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0490" windowHeight="7755"/>
  </bookViews>
  <sheets>
    <sheet name="SREDNJOROCNI" sheetId="4" r:id="rId1"/>
    <sheet name="GODISNJI" sheetId="1" r:id="rId2"/>
    <sheet name="Sheet1" sheetId="6" r:id="rId3"/>
  </sheets>
  <definedNames>
    <definedName name="Clan18">Sheet1!$A$19:$A$20</definedName>
    <definedName name="Model">Sheet1!$A$14:$A$15</definedName>
    <definedName name="_xlnm.Print_Titles" localSheetId="0">SREDNJOROCNI!$6:$6</definedName>
    <definedName name="Stepen">Sheet1!$A$6:$A$10</definedName>
  </definedNames>
  <calcPr calcId="125725"/>
</workbook>
</file>

<file path=xl/calcChain.xml><?xml version="1.0" encoding="utf-8"?>
<calcChain xmlns="http://schemas.openxmlformats.org/spreadsheetml/2006/main">
  <c r="J19" i="1"/>
  <c r="I19" l="1"/>
  <c r="I46" i="4"/>
</calcChain>
</file>

<file path=xl/sharedStrings.xml><?xml version="1.0" encoding="utf-8"?>
<sst xmlns="http://schemas.openxmlformats.org/spreadsheetml/2006/main" count="488" uniqueCount="168">
  <si>
    <t>Br.</t>
  </si>
  <si>
    <t>Naziv projekta</t>
  </si>
  <si>
    <t>____________________________________________________________________</t>
  </si>
  <si>
    <t xml:space="preserve"> GODIŠNJI PLAN POTENCIJALNIH JPP PROJEKATA</t>
  </si>
  <si>
    <t>PREDLAGAČ                                 (naziv i sjedište javnog partnera)</t>
  </si>
  <si>
    <t>.</t>
  </si>
  <si>
    <t>KATALOG JPP PROJEKATA 2017</t>
  </si>
  <si>
    <t xml:space="preserve">JU KANTONALNA BOLNICA ZENICA Crkvice 67, 72 000 Zenica </t>
  </si>
  <si>
    <t>STRATEGIJA ZDRAVSTVA RAZVOJA ZENIČKO-DOBOJSKOG KANTONA 2016-2025</t>
  </si>
  <si>
    <t xml:space="preserve">OPĆINA TEŠANJ </t>
  </si>
  <si>
    <t>Moderan, održiv i fleksibilan toplifikacioni sistem koji će korisnicima omogućiti kvalitet, pouzdanost i priuštivost, koji će smanjiti i spriječiti dalje ugrožavanje zdravlja stanovnika, poštujući pri tome principe ekološke prihvatljivosti i ekonomske opravdanosti</t>
  </si>
  <si>
    <t>Na mjestu bivšeg "Doma kulture" u Jelahu planirana je izgradnja novih sadržaja koji treba da budu u funkciji kulturno i drugih sadržaja, kojima treba da se obogati društveni život stanovnika koje gravitiraju Jelahu, te administrativne potrebe mjesne zajednice i općinskog ureda, te pored Osnovne škole 1. mart sportske dvorane.</t>
  </si>
  <si>
    <t>OPĆINA OLOVO</t>
  </si>
  <si>
    <t>IZGRADNJA REKREATIVNO-BANJSKOG KOMPLEKSA U OLOVU</t>
  </si>
  <si>
    <t>Iskoristiti raspoložive prirodne i turističke resurse kojima obiluje općina Olovo i predmetna lokacija, te omogućiti povećanje broja turista koji iz raznih razloga, prvenstveno zbog banjskog liječenja i rekreativnih aktivnosti, posjećuju općinu Olovo</t>
  </si>
  <si>
    <t>Izgradnja objekata u svrhu sanacije postojeće deponije komunalnog otpada i izgradnju postojećih sadržaja prilagođenih regionalnom  konceptu  odlaganja otpada, na lokalitetu „Gradina“, područje općine Olovo</t>
  </si>
  <si>
    <t xml:space="preserve">Sanacija postojeće deponije komunalnog otpada, uređenje deponije i izgradnja objakata koji obezbjeđuju kvalitetno i sigurno funkcionisanje deponije, uz izgradnju sortirnice i pretovarne stanice postepeno bi se stvarali preduzlovi za zatvaranje deponije </t>
  </si>
  <si>
    <t xml:space="preserve">Izgradnja MHE Grabovica na gradskom vodovodnom sistemu Olova </t>
  </si>
  <si>
    <t>Cilj je izgradnja male hidroelektrane za pokrivanje dijela potreba za  postrojenje za prečišćavanje i iskorištenje već postojećih resursa i to: postojećeg cjevovoda, postojeće lokacije</t>
  </si>
  <si>
    <t>OPĆINA USORA</t>
  </si>
  <si>
    <t>Dogradnjom stacionarnog dijela omogućili bi pružanje zdravstene usluge u prostorima koji zadovoljavaju važeće standarde i normative, sa manjim brojem kreveta u bolničkim sobama, adekvatnim sanitarnim čvorovima i opremljeni savremenom opremom. Na ovaj način hospitalizirani pacijenti bi dobili kvalitetnu zdravstvenu uslugu a odjeli adekvatne prostore.</t>
  </si>
  <si>
    <t>OPĆINA TEŠANJ</t>
  </si>
  <si>
    <t xml:space="preserve">Toplifikacija Općine Tešanj obnovljivim/ekološki prihvatljivim izvorima energije </t>
  </si>
  <si>
    <t xml:space="preserve">Gradnja zatvorenog bazena </t>
  </si>
  <si>
    <t>U okviru RP Jugozapad Tešanj pripremljeno je urbanističko rješenje, između ostalog i sportskih terena na lokaciji između sadašnjeg stadiona NK "Tošk" i Sportsko rekracionog centra, koji uključuje i sadržaje poput kupališta i bazena.</t>
  </si>
  <si>
    <t>Gradnja zatvorenih garaža i parkinga (Simetrale)</t>
  </si>
  <si>
    <t>U okviru Urbanističkog plana Tešanj pripremljen je Idejni projekat izgradnje javne garaže na lokaciji benziske pumpe INA kod stambenog naselja Simetrale.</t>
  </si>
  <si>
    <t>ESCO model rasvjete pruža kompletne usluge izrade projekta finansiranja ugradnje LED rasvjete kroz model elektro energetske uštede a shodno Zakonu o elektro energetskoj uštedi</t>
  </si>
  <si>
    <t>Izgradnja sportsko-rekracionog centra "Rastoke" Jelah</t>
  </si>
  <si>
    <t>Prostor tzv. "Rastoke" obuhvaćen je Regulacionim planom Centar Jelah, kojim je utvrđena namjena ovog lokaliteta za sportsko rekracione namjene. Kroz pristupanje realizaciji ovog projekta realizuje se i Strategijom razvoja općine Tešanj predviđena izgradnja i razvoj sportske infrastrukture kroz projekte izgradnje potrebnih sportskih terena, bazena za vodene sportove i sličnih sadržaja.</t>
  </si>
  <si>
    <t>KANTONALNA UPRAVA CIVILNE ZAŠTITE                                      Zmaja od Bosne bb, Zenica</t>
  </si>
  <si>
    <t>Zaštita od poplava na području Zeničko-dobojskog kantona</t>
  </si>
  <si>
    <t>Uređenjem korita potoka i rijeka, ali i drugim relevantnim tehničkim rješenjima, zaštititi živote i imovinu građana i privredno djelovanje od poplava na području Zeničko-dobojskog kantona</t>
  </si>
  <si>
    <t>Program razvoja zaštite i spašavanja od prirodnih i drugih nesreća Zeničko-dobojskog kantona za period 2017.-2022.</t>
  </si>
  <si>
    <t>JP "VODOKOM" D.O.O. KAKANJ Ulica Alije Izetbegovića br. 51/I Kakanj</t>
  </si>
  <si>
    <t>Sanacija postojeće deponije komunalnog otpada i izgradnja pratećih objekata prilagođenih reginalnom konceptu odlaganja komunalnog otpada</t>
  </si>
  <si>
    <t>Realizacijom ovog projekta usluga prikupljanja i deponovanja komunalnog otpada na području općine Kakanj bi se podigla na najviši nivo jer bi se time riješio problem odlaganja otpada. Također bi se stekli uslovi za bolje iskorištavanje otpada odnosno njegovu preradu te stavljanje ponovno u upotrebu.</t>
  </si>
  <si>
    <t>Ova aktivnost i projekat su planirani Zakonom o upravljanju otpadom FBiH, Federalnim planom upravljanja otpadom 2012.-2017.</t>
  </si>
  <si>
    <t>Izgradnja kanalizacijskog sustava na području općine Usora</t>
  </si>
  <si>
    <t>OPĆINA MAGLAJ</t>
  </si>
  <si>
    <t>OPĆINA VISOKO</t>
  </si>
  <si>
    <t>Strategija razvoja Općine Visoko za period 2015.-2021.</t>
  </si>
  <si>
    <t>Uređenje prostora i unaprijeđenje standarda javne usluge iz nadležnosti općine, poboljšanje turističke usluge</t>
  </si>
  <si>
    <t>Uklanjanje postojećih privremenih objekta (garaža), rješavanje saobraćaja u mirovanju u naselju Luke i obezbjeđenje parking prostora za stanovnike naselja Luke</t>
  </si>
  <si>
    <t>Uređenje prostora, poboljšanje turističke usluge i unaprijeđenje standarda javne usluge</t>
  </si>
  <si>
    <t>Iskorištavanje potencijala javnog dobra i povećanje prihoda</t>
  </si>
  <si>
    <r>
      <t xml:space="preserve">Referentni strateško-planski dokument </t>
    </r>
    <r>
      <rPr>
        <sz val="12"/>
        <color indexed="8"/>
        <rFont val="Calibri"/>
        <family val="2"/>
      </rPr>
      <t>(navesti naziv jednog ili više strateško-planskog dokumenta iz kojeg proizilazi predloženi JPP projekat, i pripadajući cilj/mjera/aktivnost)</t>
    </r>
  </si>
  <si>
    <r>
      <t xml:space="preserve">Stepen razvijenosti projekta   </t>
    </r>
    <r>
      <rPr>
        <sz val="12"/>
        <color indexed="8"/>
        <rFont val="Calibri"/>
        <family val="2"/>
      </rPr>
      <t xml:space="preserve">         (Odaberi jedno iz padajućeg izbornika*)</t>
    </r>
  </si>
  <si>
    <r>
      <t xml:space="preserve">Očekivani model JPP </t>
    </r>
    <r>
      <rPr>
        <sz val="12"/>
        <color indexed="8"/>
        <rFont val="Calibri"/>
        <family val="2"/>
      </rPr>
      <t xml:space="preserve"> (Odaberi jedno iz padajućeg izbornika**)</t>
    </r>
  </si>
  <si>
    <r>
      <t xml:space="preserve">Omogućena primjena čl. 18 ZJPP </t>
    </r>
    <r>
      <rPr>
        <sz val="12"/>
        <color indexed="8"/>
        <rFont val="Calibri"/>
        <family val="2"/>
      </rPr>
      <t>(Da/Ne)</t>
    </r>
  </si>
  <si>
    <r>
      <t xml:space="preserve">Procijenjena ukupna vrijednost projekta </t>
    </r>
    <r>
      <rPr>
        <sz val="12"/>
        <color indexed="8"/>
        <rFont val="Calibri"/>
        <family val="2"/>
      </rPr>
      <t>(investicijski troškovi + troškovi održavanja + troškovi prenesenih rizika)</t>
    </r>
  </si>
  <si>
    <r>
      <t xml:space="preserve">Iznos budžetskih sredstava za aktivnosti vezane za pripremu prijedloga JPP projekta  </t>
    </r>
    <r>
      <rPr>
        <sz val="12"/>
        <color indexed="8"/>
        <rFont val="Calibri"/>
        <family val="2"/>
      </rPr>
      <t>(u KM)</t>
    </r>
  </si>
  <si>
    <t>Da</t>
  </si>
  <si>
    <t>OPĆINA ZAVIDOVIĆI</t>
  </si>
  <si>
    <t>Zamjena azbest-cementnih cijevi na magistralnom vodovodu i postavljanje mini hidro centrale</t>
  </si>
  <si>
    <t>Svrha i cilj projekta je poboljšanje usuge vodosnadbjevanja kroz povjeravanje zamjene azbest-cementnih cijevi na magistralnom vodovodu kako bi se uklonili materijali koji su štetni za zdravlje ljudi i eliminisali gubici u sistemu vodosnadbjevanja koji u ovom trenutku iznose oko 70 % , te na novoizgrađeni cjevovod postavila protočna MHE.</t>
  </si>
  <si>
    <t>Srategija integriranog razvoja općine Zavidovići za period 2017. -2026. godine; Glavni projekti</t>
  </si>
  <si>
    <t>Toplifikacija gradskog dijela općine Zavidovići</t>
  </si>
  <si>
    <t>Svrha i cilj projekta je proširenje obuhvata i poboljšanje usluge daljinskog zagrijavanja gradskog područja.</t>
  </si>
  <si>
    <t>Srategija integriranog razvoja općine Zavidovići za period 2017. -2026. godine</t>
  </si>
  <si>
    <t xml:space="preserve">   SREDNJOROČNI PLAN POTENCIJALNIH JPP PROJEKATA</t>
  </si>
  <si>
    <t xml:space="preserve">                ZA PERIOD OD 2017  DO 2019 GODINE</t>
  </si>
  <si>
    <t xml:space="preserve">Izgradnja obilaznice Novi Šeher </t>
  </si>
  <si>
    <t>Cilj je kroz izgradnju i unaprjeđenje mreže lokalnih i regionalnih puteva povezati rubna područja općine i posebno, stvoriti pretpostavke za ekonomski razvoj i pokretanje rudnika uglja Brezove Dane</t>
  </si>
  <si>
    <t>Strategija razvoja općine Maglaj 2012-2020. g    P3.2.3.9. Izgradnja obilaznice Novi Šeher</t>
  </si>
  <si>
    <t>1. Postoji adekvatna analiza javne usluge</t>
  </si>
  <si>
    <t>2. Postoji adekvatno idejno rješenje</t>
  </si>
  <si>
    <t>Centralno grijanje grada Maglaja</t>
  </si>
  <si>
    <t>S obzirom na nerješeno pitanje centralnog grijanja grada Maglaja, cilj projekta je identificiranje potencijalnih investitora/partnera koji će na komercijalnoj osnovi izgraditi potrebnu infrastrukturu i vršiti uslugu zagrijavanja stanova te naplatu od krajnjih korisnika.</t>
  </si>
  <si>
    <t xml:space="preserve">Strategija razvoja općine Maglaj 2012-2020. g       P3.2.1.1. Toplifikacija grada Maglaja </t>
  </si>
  <si>
    <t>Rekonstrukcija nogometnog stadiona Kosova sa pratećim sadržajima</t>
  </si>
  <si>
    <t>U cilju završetka projekta i izgradnje stadiona Kosova prema savremenim standardima, Općina Maglaj i NK VIS Kosova će identificirati potencijalnog investitora zainteresovanog da kroz poslovnu saradnju investira u izgradnju nedostajuće infrastrukture  i mobilijara stadiona</t>
  </si>
  <si>
    <t xml:space="preserve">Strategija razvoja općine Maglaj 2012-2020. g       P2.1.3.7. Rekonstrukcija nogometnog stadiona Kosova sa pratećim sadržajima </t>
  </si>
  <si>
    <t xml:space="preserve">Izgradnja multifunkcionalnog poligona- OŠ Maglaj - otvorene pozornice (sportskih terena i tenis igrališta)  </t>
  </si>
  <si>
    <t>S obzirom na nepostojanje teniskih igrališta i planirani sportsko rekreacioni centar - multifunkcionalni poligon i pozornica  OŠ Maglaj, Općina Maglaj će ponuditi zainteresovanim Investitorima, izgradnju teniskih terena i sportskih igrališta te njihovo upravljanje i naplatu od krajnjih korisnika.</t>
  </si>
  <si>
    <t xml:space="preserve">Strategija razvoja općine Maglaj 2012-2020. g    P2.1.3.5. Izgradnja multifunkcionalnog poligona- OŠ Maglaj - otvorene pozornice (sportskih terena i tenis igrališta)  </t>
  </si>
  <si>
    <t>Općina Maglaj raspolaže respektabilnim sadržajima kulturno historijske baštine kao i drugim prirodnim atrakcijama koje trenutno nisu adekvatno organizovane i iskorištene sa svim svojim potencijalima. U tom pravcu, Općina Maglaj će ponuditi zainteresovanim investitorima, da kroz turističke i dr. aktivnosti, kreiraju i organizuju uređeni sistem upravljanja i korištenja  ovih objekata, te njihovo održavanje i naplatu različitih turističkih usluga i sadržaja.</t>
  </si>
  <si>
    <t xml:space="preserve">Strategija razvoja općine Maglaj 2012-2020. g </t>
  </si>
  <si>
    <t>Kontakt osoba</t>
  </si>
  <si>
    <t xml:space="preserve">Merisa Kaljanac, Branilaca Olova bb, 71340 Olovo tel&gt; 032/829-567 privreda@olovo.gov.ba </t>
  </si>
  <si>
    <t>Održivo upravljanje komunalnim otpadom na području općine Zavidovići</t>
  </si>
  <si>
    <t>Smanjenje količine otpada koja se šalje na regionalnu deponiju i uklanjanje divljih deponija na području općine Zavidovići</t>
  </si>
  <si>
    <t>Plan prilagođavanja upravljanja upravljanja otpadom za deponiju komunalnog otpada općine Zavidovići, Rješenje Federalnog ministarstva okoliša i turizma broj: UP-I-05/2-23-11-60/12 od 12.06.2012.godine; Studija uticaja na okoliš;  Glavni projekat zatvaranja deponije; Strategija integriranog razvoja općine Zavidovići za period 2017. -2026. godine</t>
  </si>
  <si>
    <t>Džeraldina Miličević i Almir Mustafić, Safet Bega Bašagića bb, 72200 Zavidovići 032/878-318</t>
  </si>
  <si>
    <t>Ne</t>
  </si>
  <si>
    <t xml:space="preserve">Javna rasvjeta  </t>
  </si>
  <si>
    <t>Svrha projekta je zamjena postojeće javne rasvjete sa energetski učinkovitijom i povjeravanje usluge održavanja javne rasvjete privatnom partneru, kao i  proširenje mreže javne rasvjete na području općine Zavidovići.</t>
  </si>
  <si>
    <t>Unapređenje cestovnog saobraćaja na području općine Zavidovići</t>
  </si>
  <si>
    <t>Svrha projekta je obezbjediti prohodnost što većeg broja cesta tokom cijele godine u skladu sa unaprijed definisanim standardima održavanja</t>
  </si>
  <si>
    <t>Strategija razvoja Općine Tešanj 2018. godina/Operativni cilj:Osiguranje podrške razvoju infrastrukture kroz modele javno-privatnog partnerstva/Mjere: Procijeniti energetsku efikasnost i istražiti primjenu obnovljivih izvora energije i proširenje mreže i Istražni radovi na utvrđivanju kapaciteta geotermalne eergije na području općine Tešanj.                                                                                     </t>
  </si>
  <si>
    <t>Strategija razvoja Općine Tešanj 2018. godina./Opertivni cilj:Razvoj i jačanje sporta kroz omasovljenje i popularizaciju sporta u cjelini. /Mjere:Projekti izgradnje sportskih terena</t>
  </si>
  <si>
    <t>Strategija razvoja Općine Tešanj 2018. godina./Operativni cilj:Osiguranje podrške razvoju infrastrukture kroz modele javno-privatnog partnerstva/Mjere:Projektovanje rješenja saobraćaja za grad Tešanj.</t>
  </si>
  <si>
    <t>Strategija razvoja Općine Tešanj 2018. godina./Operativni cilj:Osiguranje podrške razvoju infrastrukture kroz modele javno-privatnog partnerstva/Mjere:Povećanje elektroenergetskih kapaciteta za potrebe privrede i lokalne zajednice</t>
  </si>
  <si>
    <t>Hajrudin Subašić, Općina Tešanj mob: 061/703-672 mail: hajrudin.subasic@opcina-tesanj.ba</t>
  </si>
  <si>
    <t>Selvedina Sejmenović, Općina Tešanj mob: 062/244-190 mail: selvedina.sejmenovic@opcina-tesanj.ba</t>
  </si>
  <si>
    <t>Asim Bašalić, direktor Toplana d.d. Tešanj Toplana d.d.-Bukva, Tešanj 032/650-508 direktor@toplana-tesanj.com.ba</t>
  </si>
  <si>
    <t>Toplifikacija Općine Tešanj obnovljivim/ekološki prihvatljivim izvorima energije</t>
  </si>
  <si>
    <t>3. Postoji adekvatan idejni projekat</t>
  </si>
  <si>
    <t>Kulturno-sportski centar Jelah i Sportska dvorana Jelah</t>
  </si>
  <si>
    <t>Džavid Aličić, Zmaja od Bosne bb, 72000 Zenica 032/460-870, dzavid.alicic@zdk.ba</t>
  </si>
  <si>
    <t>Sead Imamović, Alije Izetbegovića 51, Kakanj, 061/162-146</t>
  </si>
  <si>
    <t>Fuad Hajrulahović, 032/609-570, fuad.hajrulahovic@maglaj.ba</t>
  </si>
  <si>
    <t>Almir Rošić, Crkvice 67, Zenica, 061/257-381, almirrosic@gmail.com</t>
  </si>
  <si>
    <t>Armin Duraković, Crkvice 67, Zenica, 061/988-950, medicinska.fizika@kbze.ba</t>
  </si>
  <si>
    <t>Elmana Rekanović, Crkvice 67, Zenica, 061/447-060, elmana.r@kbze.ba</t>
  </si>
  <si>
    <t>TOTAL</t>
  </si>
  <si>
    <t>Nejra Latić Kermo, 061/475-475, dr-nejralatic@kbze.ba</t>
  </si>
  <si>
    <t>Izgradnja parking površina - druga područja/lokacije</t>
  </si>
  <si>
    <t>Izgradnjom dodatnih parking mjesta stvorili bi se uslovi za bolje korištenje resursa iz oblasti stacioniranog saobraćaja, a riješili bi probleme hroničnog nedostatka parking prostora kao i povećala bezbjednost saobraćaja na području općine Tešanj</t>
  </si>
  <si>
    <t>4. Postoji adekvatna studija izvodljivosti</t>
  </si>
  <si>
    <t>0. Samo ideja</t>
  </si>
  <si>
    <t>osnovni model JPP</t>
  </si>
  <si>
    <t>posebni model JPP</t>
  </si>
  <si>
    <t>Očekivani model JPP:</t>
  </si>
  <si>
    <t>Stepen razvijenosti projekta</t>
  </si>
  <si>
    <t>Clan18</t>
  </si>
  <si>
    <t>Uvođenje novih interventnih kardioloških zdravstvenih usluga i povećanje kvaliteta zdravstvene zaštite za pacijente, koji neće biti primorani ići u druge zdravstvene ustanove van kantona. To je posebno vazno za ovu vrstu usluga jer zahtijevaju hitnu intervenciju kako bi zivotno ugrozeni pacijenti dobili adekvatnu zdravstvenu uslugu i zaštitu u što kraćem roku.</t>
  </si>
  <si>
    <t>Pruzanje zdravstvene usluge u prostorima koji zadovoljavaju vazeće standarde i normative, opremljeni savremenom opremom koja omogućava visok procenat uspješnosti operativnih zahvata uz uvođenje novih operativnih metoda. Savremena oprema omogućava izvođenje slozenih operativnih zahvata sa uspješnim rezultatima koji omogućavaju visok stepen zdravstvene zaštite i usluge</t>
  </si>
  <si>
    <t>STRATEGIJA ZDRAVSTVA RAZVOJA ZENIČKO-DOBOJSKOG KANTONA 2016-2025; Glavni projekat; studija</t>
  </si>
  <si>
    <t>Izgradnjom novog objekta pruzila bi se brza i kvalitetnija usluga većem broju pacijenata uz primjenu  novih metoda pretraga i hospitalnog liječenja, uz zapošljavanje i educiranje medicinskog i ljekarskog kadra. Novim objektom na adekvatan način bi bila riješena zaštita od jonizirajućeg zračenja pacijenata, osoblja i okoliša. Kvalitetna oprema i bolji uslovi pružanja zdravstvene usluge u novom objektu vode bržoj dijagnostici, terapiji i izliječenju pacijenata.</t>
  </si>
  <si>
    <t>Gamma nož je uređaj koji precizno jednokratno usmjerava zračenje u područje mozga za liječenje tumora ili drugih promjena. Nabavkom Gamma noža uvodi se nova savremena metoda radioterapije u području mozga jedinstvena na teritoriji naše države. Za ove tretmane u drugim državama Federalni zdravstveni fond izdvaja na godišnjem nivou cca 4.000.000,00 KM. Ta sredstva bi ostajala u našoj državi a pacijenti bi dobili vrhunsku terapijsku uslugu i zdravstvenu zaštitu.</t>
  </si>
  <si>
    <t xml:space="preserve">STRATEGIJA RAZVOJA BANJSKO-REKREATIVNOG TURIZMA U OPĆINI OLOVO                                                         "Studije opravdanosti uspostavljanja javno-privatnog partnerstva za izgradnju Rekreativno-banjskog kompleksa na području Općine Olovo" Projekat detaljnih hidrogeoloških istraživanja na području općine Olovo na lokalitetu "Banja" Olovo u cilju utrđivanja prisustva termalnih voda u dubljim i dubinskim zonama stjenskog masiva i mogućnosti njihove eksploatacije i korišćenja. Izrada "Studije opravdanosti uspostavljanja javno-privatnog partnerstva za izgradnju izgradnju Rekreativno-banjskog kompleksa na području Općine Olovo" u toku Projekat detaljnih hidrogeoloških istraživanja na području općine Olovo na lokalitetu “Banja”- Olovo u cilju utvrđivanja prisustva termalnih voda u dubljim i dubokim zonama stjenskog masiva i mogućnosti njihove eksploatacije i  korišćenja </t>
  </si>
  <si>
    <t>2. Plan prilagođavanja upravljanja otpadom na odlagalištu komunalnog otpada na lokaciji „Gradina“, općina Olovo, kojom upravlja JKP „Bioštica“ Olovo  (u to vrijeme u stečaju), odobren je Rješenjem Federalnog ministarstva okoliša i turizma (broj: UP-I 05/2-23-11-28/13 od 26.03.2013. godine)4. Izrađena je investiciono-tehnička dokumentacija i okolinska dokumentacija za sanaciju postojeće deponije komunalnog otpada „GRADINA“  i izgradnju pratećih sadržaja prilagođenih regionalnom konceptu odlaganja komunalnog otpada. Rješenjem Federalnog ministarstva okoliša i turizma (broj: UP-I 05/2-23-11-12-6/15 FM od 30.09.2015. godine) odobrena je Studija uticaja na okoliš općine Olovo za projekat Sanacija deponije komunalnog otpada općine Olovo na lokalitetu „Gradina“ i izgradnju postojećih sadržaja prilagođenih regionalnom konceptu odlaganja. u toku postupak za izdavanje urbanističke saglasnosti za sanaciju postojeće deponije komunalnog otpada „GRADINA“  i izgradnju pratećih sadržaja prilagođenih regionalnom konceptu odlaganja komunalnog otpada.</t>
  </si>
  <si>
    <t>Studija o ekonomskoj opravdanosti sa idejnim rješenjem MHE Grabovica na gradskom vodovodnom sistemu Olova                             Nadogradnja sistema vodosnabdijevanja pitkom vodom grada Olova, projektant „GEOTEYCO-MADESA“ I.A.E  Barselona-Španija. Izrada studije u toku.</t>
  </si>
  <si>
    <t>Javna rasvjeta na području općine Usora</t>
  </si>
  <si>
    <t>Sustav zagrijavanja poslovne zgrade Doma zdravlja i općine Usora</t>
  </si>
  <si>
    <t>Izgradnja dvorane MSŠ Stjpana Radić Žabljak</t>
  </si>
  <si>
    <t>Toplifikacija Pousorja: Daljinsko zagrijavanje općine Usora obnovljivim izvorima toplinske energije</t>
  </si>
  <si>
    <t>Ugradnja LED rasvjete kroz modele elektro energetske uštede, a sukladno Zakonu o energijskoj efikasnosti FBiH (˝Službene novine FBiH˝, broj 22/17)</t>
  </si>
  <si>
    <t>Moderan, održiv i fleksibilan toplifikacioni sustav koji će korisnicima  smanjiti i spriječiti ugrožavanje zdravlja, ugodnu atmosferu za obavljanje poslova, pri čemu će se poštovati principi ekološke prihvatljivosti i ekonomske opravdanosti</t>
  </si>
  <si>
    <t>Izgradnja sportske dvorane za potrebe učenika MSŠ Stjepana Radić Žabljak, područne Osnovne škole kako bih se mogao odvijati predmet tjelesnog odgoja, kao i za potrebe građana (UG NVO)</t>
  </si>
  <si>
    <t>Moderan, održiv i fleksibilan toplifikacioni sustav koji će korisnicima  smanjiti i spriječiti ugrožavanje zdravlja, ugodnu atmosferu za obavljanje poslova, pri čemu će se poštovati principi ekološke prihvatljivosti i Otkrivanjem termalnih voda, kao obnovljivog izvora energije, takvih kvantiteta i kvalitativnih karakteristika da se optimalnim tehničkim rješenjem i na ekonomski racionalan način mogu zahvatiti i distribuirati u sustav daljinskog zagrijavanja.</t>
  </si>
  <si>
    <t>Izgradnja kanalizacije na području općine Usora, smanjenje mogućih onečišćenja podzemnih voda, zaštita okoliša</t>
  </si>
  <si>
    <t>Odluka o usvajanju i provođenju Prostornog plana Općine Usora za razdoblje od 2014. - 2034. godine</t>
  </si>
  <si>
    <t>Odluka o usvajanju i provođenju Prostornog plana Općine Usora za razdoblje od 2014. - 2034. godine; Studija toplifikacije općine Usora; Idejni projekt daljinskog zagrijavanja obnovljivim izvorima energije područja Pousorja</t>
  </si>
  <si>
    <t>Odluka o usvajanju i provođenju Prostornog plana Općine Usora za razdoblje od 2014. - 2034. godine; Studija toplifikacije općine Usora; Studija sustava za prikupljanje odvodnju i pročišćavanje fekalnih otpadnih voda Općine Usora</t>
  </si>
  <si>
    <r>
      <t>Anto Bonić, Sivša bb, 74230 Usora, 032 895 210, 063 719 166, opcina.usora1</t>
    </r>
    <r>
      <rPr>
        <sz val="11"/>
        <color theme="1"/>
        <rFont val="Arial Narrow"/>
        <family val="2"/>
      </rPr>
      <t>@</t>
    </r>
    <r>
      <rPr>
        <sz val="11"/>
        <color theme="1"/>
        <rFont val="Calibri"/>
        <family val="2"/>
        <scheme val="minor"/>
      </rPr>
      <t>tel.net.ba anto.bonic</t>
    </r>
    <r>
      <rPr>
        <sz val="11"/>
        <color theme="1"/>
        <rFont val="Arial Narrow"/>
        <family val="2"/>
      </rPr>
      <t>@</t>
    </r>
    <r>
      <rPr>
        <sz val="11"/>
        <color theme="1"/>
        <rFont val="Calibri"/>
        <family val="2"/>
        <scheme val="minor"/>
      </rPr>
      <t>usora.com</t>
    </r>
  </si>
  <si>
    <t>Interventna kardiologija</t>
  </si>
  <si>
    <t>Gamma nož</t>
  </si>
  <si>
    <t>Operativni blok</t>
  </si>
  <si>
    <t>Objekat nuklearne medicine</t>
  </si>
  <si>
    <t>Dogradnja stacionarnog dijela Glavne zgrade KBZ blok IV, VI, VII</t>
  </si>
  <si>
    <t>Kulturno-sportski centar Jelah i sportska dvorana Jelah</t>
  </si>
  <si>
    <t xml:space="preserve">Rekonstrukcija javne rasvjete sa postavljanjem LED rasvjete </t>
  </si>
  <si>
    <t>Rekreativno-banjski kompleks Olovo</t>
  </si>
  <si>
    <t>Izgradnja spratne garaže za parkiranje motornih vozila u naselju Luke, općina Visoko</t>
  </si>
  <si>
    <t>Izgradnja sportsko-rekreativnog centra u naselju "Luke", općina Visoko</t>
  </si>
  <si>
    <t>Izgradnja mikropostrojenja za proizvodnju električne energije</t>
  </si>
  <si>
    <t>Azil za napuštene životinje</t>
  </si>
  <si>
    <t>Izgradnja i opremanje azila za napuštene životinje sa pružanjem kompletne usluge zbrinjavanja, hranjenja i pružanja veterinarske zaštite</t>
  </si>
  <si>
    <t>Hasan Prelić JKP "Visoko", Naselje Luke II br. 16, Visoko, 032/738-600</t>
  </si>
  <si>
    <t>Izgradnja i uređenje zelene pijace na lokaciji zanatskog centra "Sebilj", i izgradnja i uređenje pijace za prodaju suvenira i tekstilnih proizvoda na lokaciji Ul. Tabhanska, općina Visoko</t>
  </si>
  <si>
    <t>Mugdim Ćosović, Općina Visoko, 032 732 560; ler@visoko.gov.ba</t>
  </si>
  <si>
    <t>Suad Efendira, Općina Visoko, 051 575 587 ; urbanizam.visoko@gmail.com</t>
  </si>
  <si>
    <t>Suada Koljenović, Općina Visoko, OPEINA VISOKO
O32 7 32-546; e-sa lter@visoko.gov.ba</t>
  </si>
  <si>
    <t>Nadina Ćerimagić, Općina Visoko, 032 732 597; ler@visoko.gov.ba</t>
  </si>
  <si>
    <t>MINISTARSTVO ZA OBRAZOVANJE, NAUKU, KULTURU I SPORT ZENIČKO-DOBOJSKOG KANTONA</t>
  </si>
  <si>
    <t>Projekat unapređenja energijske učinkovitosti u osnovnim školama Zeničko-dobojskog kantona (grupa 1)</t>
  </si>
  <si>
    <t xml:space="preserve">Unaprijediti relevantnu infrastrukturu (rasvjeta, stolarija, fasada, grijanje i hlađenje, i sl.) u sljedećim objektima: OŠ "Mula Mustafa Bašeskija" - PŠ Tršće, Kakanj; OŠ "Musa Ćazim Ćatić" - PŠ Blatuša, Zenica; OŠ "Mak Dizdar", Zenica; OŠ "Enver Čolaković", Breza; i OŠ "Vladimir Nazor", Zenica, kako bi se unaprijedili uslovi održavanja nastave i smanjili troškovi električne i toplotne energije. </t>
  </si>
  <si>
    <t>Strategija razvoja Zeničko-dobojskog kantona 2016-2025; Izvještaj o detaljnom energetskom pregledu OŠ "Mula Mustafa Bašeskija "PŠ Tršće Projekat EA-002-T1/17; Detaljan energetski pregled JU OŠ "Mula Mustafa Bašeskija" Kakanj Projekat 03-1-13620/16; Izvještaj o detaljnom energetskom pregledu OŠ"Vladimir Nazor" Zenica projekat 01-23-1/17 od 25.01.2017; Idejni projekat OŠ"Enver Čolaković" Breza</t>
  </si>
  <si>
    <t>Projekat unapređenja energijske učinkovitosti u srednjim školama Zeničko-dobojskog kantona (grupa 1)</t>
  </si>
  <si>
    <t xml:space="preserve">Unaprijediti relevantnu infrastrukturu (rasvjeta, stolarija, fasada, grijanje i hlađenje, i sl.) u sljedećim objektima: MSŠ "Mehmedalija Mak Dizdar" i Gimnazija "Muhsin Rizvić", Breza, i MSŠ Zavidovići, kako bi se unaprijedili uslovi održavanja nastave i smanjili troškovi električne i toplotne energije. </t>
  </si>
  <si>
    <t>Strategija razvoja Zeničko-dobojskog kantona 2016-2025; Izvještaj o detaljnom energetskom pregledu MSŠ" Mehmedalija Mak Dizdar" i Gimnazija "Muhsin Rizvić"  Breza</t>
  </si>
  <si>
    <t>Samka Lokmić, Ministarstvo za obrazovanje, nauku, kulturu i sport ZDK, Zmaja od Bosne bb, Zenica, samka.lokmic@zdk.ba, 032/460-846</t>
  </si>
  <si>
    <t>Uspostava i organizacija funkcije, integralne turističke ponude općine Maglaj</t>
  </si>
  <si>
    <r>
      <t xml:space="preserve">Svrha i cilj projekta </t>
    </r>
    <r>
      <rPr>
        <sz val="12"/>
        <color indexed="8"/>
        <rFont val="Calibri"/>
        <family val="2"/>
      </rPr>
      <t>(navesti očekivano unapređenje javne usluge)</t>
    </r>
  </si>
  <si>
    <t xml:space="preserve">Uvođenje novih interventnih kardioloških zdravstvenih usluga i povećanje kvaliteta zdravstvene zaštite za pacijente, koji neće biti primorani ići u druge zdravstvene ustanove van kantona. To je posebno vazno za ovu vrstu usluga jer zahtijevaju hitnu intervenciju kako bi zivotno ugrozeni pacijenti dobili adekvatnu zdravstvenu uslugu i zaštitu u što kraćem roku.
</t>
  </si>
  <si>
    <t>Kratak opis projekta</t>
  </si>
</sst>
</file>

<file path=xl/styles.xml><?xml version="1.0" encoding="utf-8"?>
<styleSheet xmlns="http://schemas.openxmlformats.org/spreadsheetml/2006/main">
  <numFmts count="2">
    <numFmt numFmtId="164" formatCode="#,##0.00\ _K_M"/>
    <numFmt numFmtId="165" formatCode="#,##0.00\ &quot;KM&quot;"/>
  </numFmts>
  <fonts count="23">
    <font>
      <sz val="11"/>
      <color theme="1"/>
      <name val="Calibri"/>
      <family val="2"/>
      <charset val="238"/>
      <scheme val="minor"/>
    </font>
    <font>
      <sz val="11"/>
      <color theme="1"/>
      <name val="Calibri"/>
      <family val="2"/>
      <scheme val="minor"/>
    </font>
    <font>
      <sz val="11"/>
      <color theme="1"/>
      <name val="Calibri"/>
      <family val="2"/>
      <scheme val="minor"/>
    </font>
    <font>
      <b/>
      <sz val="11"/>
      <color indexed="8"/>
      <name val="Calibri"/>
      <family val="2"/>
      <charset val="238"/>
    </font>
    <font>
      <sz val="10"/>
      <color indexed="8"/>
      <name val="Calibri"/>
      <family val="2"/>
      <charset val="238"/>
    </font>
    <font>
      <i/>
      <sz val="11"/>
      <color indexed="8"/>
      <name val="Calibri"/>
      <family val="2"/>
      <charset val="238"/>
    </font>
    <font>
      <sz val="8"/>
      <name val="Calibri"/>
      <family val="2"/>
      <charset val="238"/>
    </font>
    <font>
      <b/>
      <sz val="12"/>
      <color indexed="8"/>
      <name val="Calibri"/>
      <family val="2"/>
    </font>
    <font>
      <sz val="12"/>
      <color indexed="8"/>
      <name val="Calibri"/>
      <family val="2"/>
    </font>
    <font>
      <b/>
      <sz val="22"/>
      <color indexed="8"/>
      <name val="Calibri"/>
      <family val="2"/>
    </font>
    <font>
      <sz val="22"/>
      <color theme="1"/>
      <name val="Calibri"/>
      <family val="2"/>
      <scheme val="minor"/>
    </font>
    <font>
      <b/>
      <sz val="18"/>
      <color indexed="8"/>
      <name val="Calibri"/>
      <family val="2"/>
    </font>
    <font>
      <sz val="18"/>
      <color indexed="8"/>
      <name val="Calibri"/>
      <family val="2"/>
    </font>
    <font>
      <b/>
      <sz val="28"/>
      <color indexed="8"/>
      <name val="Calibri"/>
      <family val="2"/>
    </font>
    <font>
      <sz val="28"/>
      <color theme="1"/>
      <name val="Calibri"/>
      <family val="2"/>
      <scheme val="minor"/>
    </font>
    <font>
      <sz val="11"/>
      <color indexed="8"/>
      <name val="Calibri"/>
      <family val="2"/>
    </font>
    <font>
      <sz val="11"/>
      <color theme="1"/>
      <name val="Calibri"/>
      <family val="2"/>
      <scheme val="minor"/>
    </font>
    <font>
      <b/>
      <sz val="11"/>
      <color theme="1"/>
      <name val="Calibri"/>
      <family val="2"/>
      <scheme val="minor"/>
    </font>
    <font>
      <sz val="11"/>
      <color theme="1"/>
      <name val="Arial Narrow"/>
      <family val="2"/>
    </font>
    <font>
      <sz val="22"/>
      <color indexed="8"/>
      <name val="Calibri"/>
      <family val="2"/>
    </font>
    <font>
      <u/>
      <sz val="6.6"/>
      <color theme="10"/>
      <name val="Calibri"/>
      <family val="2"/>
      <charset val="238"/>
    </font>
    <font>
      <u/>
      <sz val="12"/>
      <color theme="10"/>
      <name val="Calibri"/>
      <family val="2"/>
      <charset val="238"/>
    </font>
    <font>
      <b/>
      <sz val="12"/>
      <color theme="0"/>
      <name val="Calibri"/>
      <family val="2"/>
    </font>
  </fonts>
  <fills count="6">
    <fill>
      <patternFill patternType="none"/>
    </fill>
    <fill>
      <patternFill patternType="gray125"/>
    </fill>
    <fill>
      <patternFill patternType="solid">
        <fgColor indexed="27"/>
        <bgColor indexed="64"/>
      </patternFill>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0" fillId="0" borderId="0" applyNumberFormat="0" applyFill="0" applyBorder="0" applyAlignment="0" applyProtection="0">
      <alignment vertical="top"/>
      <protection locked="0"/>
    </xf>
  </cellStyleXfs>
  <cellXfs count="53">
    <xf numFmtId="0" fontId="0" fillId="0" borderId="0" xfId="0"/>
    <xf numFmtId="0" fontId="3" fillId="0" borderId="0" xfId="0" applyFont="1"/>
    <xf numFmtId="0" fontId="4" fillId="0" borderId="0" xfId="0" applyFont="1"/>
    <xf numFmtId="0" fontId="4" fillId="0" borderId="0" xfId="0" applyFont="1" applyFill="1" applyBorder="1" applyAlignment="1">
      <alignment wrapText="1"/>
    </xf>
    <xf numFmtId="0" fontId="5" fillId="0" borderId="0" xfId="0" applyFont="1"/>
    <xf numFmtId="0" fontId="0" fillId="5" borderId="0" xfId="0" applyFill="1"/>
    <xf numFmtId="0" fontId="0" fillId="0" borderId="0" xfId="0"/>
    <xf numFmtId="0" fontId="12" fillId="0" borderId="0" xfId="0" applyFont="1" applyAlignment="1">
      <alignment horizontal="center"/>
    </xf>
    <xf numFmtId="0" fontId="0" fillId="0" borderId="0" xfId="0"/>
    <xf numFmtId="164" fontId="0" fillId="0" borderId="0" xfId="0" applyNumberFormat="1"/>
    <xf numFmtId="165" fontId="0" fillId="0" borderId="0" xfId="0" applyNumberFormat="1"/>
    <xf numFmtId="0" fontId="7" fillId="4"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165" fontId="8" fillId="0" borderId="1" xfId="0" applyNumberFormat="1" applyFont="1" applyBorder="1" applyAlignment="1">
      <alignment horizontal="center" vertical="center" wrapText="1"/>
    </xf>
    <xf numFmtId="165" fontId="8" fillId="0" borderId="1" xfId="0" applyNumberFormat="1" applyFont="1" applyBorder="1" applyAlignment="1">
      <alignment vertical="center"/>
    </xf>
    <xf numFmtId="0" fontId="8" fillId="0" borderId="1" xfId="0" applyFont="1" applyBorder="1" applyAlignment="1">
      <alignment vertical="center"/>
    </xf>
    <xf numFmtId="0" fontId="8" fillId="0" borderId="1" xfId="0" applyNumberFormat="1" applyFont="1" applyBorder="1" applyAlignment="1">
      <alignment horizontal="center" vertical="center" wrapText="1"/>
    </xf>
    <xf numFmtId="0" fontId="9" fillId="0" borderId="0" xfId="0" applyFont="1"/>
    <xf numFmtId="165" fontId="9" fillId="0" borderId="0" xfId="0" applyNumberFormat="1" applyFont="1"/>
    <xf numFmtId="164" fontId="7" fillId="4"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xf>
    <xf numFmtId="0" fontId="8" fillId="0" borderId="1" xfId="0" applyNumberFormat="1" applyFont="1" applyBorder="1" applyAlignment="1">
      <alignment wrapText="1"/>
    </xf>
    <xf numFmtId="164" fontId="8" fillId="0" borderId="1" xfId="0" applyNumberFormat="1"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vertical="center" wrapText="1"/>
    </xf>
    <xf numFmtId="0" fontId="16" fillId="0" borderId="1" xfId="0" applyFont="1" applyBorder="1" applyAlignment="1">
      <alignment horizontal="center" vertical="center" wrapText="1"/>
    </xf>
    <xf numFmtId="0" fontId="15" fillId="0" borderId="1" xfId="0" applyFont="1" applyBorder="1" applyAlignment="1">
      <alignment horizontal="left" vertical="center" wrapText="1"/>
    </xf>
    <xf numFmtId="0" fontId="17" fillId="0" borderId="0" xfId="0" applyFont="1"/>
    <xf numFmtId="0" fontId="8" fillId="0" borderId="1" xfId="0" applyFont="1" applyBorder="1" applyAlignment="1">
      <alignment horizontal="left" vertical="center" wrapText="1"/>
    </xf>
    <xf numFmtId="0" fontId="2" fillId="0" borderId="2" xfId="0" applyFont="1" applyBorder="1" applyAlignment="1">
      <alignment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165" fontId="19" fillId="0" borderId="0" xfId="0" applyNumberFormat="1" applyFont="1"/>
    <xf numFmtId="0" fontId="8" fillId="0" borderId="1" xfId="0" applyNumberFormat="1" applyFont="1" applyBorder="1" applyAlignment="1">
      <alignment horizontal="left" vertical="center" wrapText="1"/>
    </xf>
    <xf numFmtId="165" fontId="8"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21" fillId="0" borderId="2" xfId="1" applyFont="1" applyBorder="1" applyAlignment="1" applyProtection="1">
      <alignment vertical="center"/>
    </xf>
    <xf numFmtId="0" fontId="0" fillId="0" borderId="0" xfId="0" applyBorder="1"/>
    <xf numFmtId="0" fontId="22" fillId="0" borderId="0" xfId="0" applyFont="1" applyFill="1" applyBorder="1" applyAlignment="1">
      <alignment horizontal="center" vertical="center" wrapText="1"/>
    </xf>
    <xf numFmtId="0" fontId="21" fillId="0" borderId="0" xfId="1" applyFont="1" applyBorder="1" applyAlignment="1" applyProtection="1">
      <alignment vertical="center"/>
    </xf>
    <xf numFmtId="0" fontId="2" fillId="0" borderId="2" xfId="0" applyFont="1" applyBorder="1" applyAlignment="1">
      <alignment horizontal="left" vertical="center" wrapText="1"/>
    </xf>
    <xf numFmtId="4" fontId="8" fillId="0" borderId="1" xfId="0" applyNumberFormat="1" applyFont="1" applyBorder="1" applyAlignment="1">
      <alignment horizontal="left" vertical="center" wrapText="1"/>
    </xf>
    <xf numFmtId="0" fontId="11" fillId="3" borderId="0" xfId="0" applyFont="1" applyFill="1" applyAlignment="1">
      <alignment horizontal="center"/>
    </xf>
    <xf numFmtId="0" fontId="12" fillId="0" borderId="0" xfId="0" applyFont="1" applyAlignment="1">
      <alignment horizontal="center"/>
    </xf>
    <xf numFmtId="0" fontId="13" fillId="2" borderId="0" xfId="0" applyFont="1" applyFill="1" applyAlignment="1">
      <alignment horizontal="center"/>
    </xf>
    <xf numFmtId="0" fontId="14" fillId="0" borderId="0" xfId="0" applyFont="1" applyAlignment="1">
      <alignment horizontal="center"/>
    </xf>
    <xf numFmtId="0" fontId="9" fillId="2" borderId="0" xfId="0" applyFont="1" applyFill="1" applyAlignment="1">
      <alignment horizontal="center"/>
    </xf>
    <xf numFmtId="0" fontId="10" fillId="0" borderId="0" xfId="0" applyFont="1" applyAlignment="1">
      <alignment horizontal="center"/>
    </xf>
    <xf numFmtId="0" fontId="0" fillId="0" borderId="0" xfId="0" applyAlignment="1">
      <alignment horizontal="center"/>
    </xf>
    <xf numFmtId="0" fontId="10" fillId="0" borderId="0" xfId="0" applyFont="1" applyAlignment="1"/>
    <xf numFmtId="0" fontId="0" fillId="0" borderId="0" xfId="0"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zdk.ba/component/k2/item/5405-kratak-opis-projekata-opcina-tesanj" TargetMode="External"/><Relationship Id="rId13" Type="http://schemas.openxmlformats.org/officeDocument/2006/relationships/hyperlink" Target="http://www.zdk.ba/component/k2/item/5409-kratak-opis-projekata-opcine-usora" TargetMode="External"/><Relationship Id="rId18" Type="http://schemas.openxmlformats.org/officeDocument/2006/relationships/hyperlink" Target="http://www.zdk.ba/component/k2/item/5410-kratak-opis-projekata-opcine-visoko" TargetMode="External"/><Relationship Id="rId26" Type="http://schemas.openxmlformats.org/officeDocument/2006/relationships/hyperlink" Target="http://www.zdk.ba/component/k2/item/5413-kratak-opis-projekata-ministarstva-obrazovanja-zenicko-dobojskog-kantona" TargetMode="External"/><Relationship Id="rId3" Type="http://schemas.openxmlformats.org/officeDocument/2006/relationships/hyperlink" Target="http://www.zdk.ba/component/k2/item/5405-kratak-opis-projekata-opcina-tesanj" TargetMode="External"/><Relationship Id="rId21" Type="http://schemas.openxmlformats.org/officeDocument/2006/relationships/hyperlink" Target="http://www.zdk.ba/component/k2/item/5411-kratak-opis-projekata-opcine-zavidovici" TargetMode="External"/><Relationship Id="rId7" Type="http://schemas.openxmlformats.org/officeDocument/2006/relationships/hyperlink" Target="http://www.zdk.ba/component/k2/item/5405-kratak-opis-projekata-opcina-tesanj" TargetMode="External"/><Relationship Id="rId12" Type="http://schemas.openxmlformats.org/officeDocument/2006/relationships/hyperlink" Target="http://www.zdk.ba/component/k2/item/5408-kratak-opis-projekata-opcine-olovo" TargetMode="External"/><Relationship Id="rId17" Type="http://schemas.openxmlformats.org/officeDocument/2006/relationships/hyperlink" Target="http://www.zdk.ba/component/k2/item/5410-kratak-opis-projekata-opcine-visoko" TargetMode="External"/><Relationship Id="rId25" Type="http://schemas.openxmlformats.org/officeDocument/2006/relationships/hyperlink" Target="http://www.zdk.ba/component/k2/item/5413-kratak-opis-projekata-ministarstva-obrazovanja-zenicko-dobojskog-kantona" TargetMode="External"/><Relationship Id="rId2" Type="http://schemas.openxmlformats.org/officeDocument/2006/relationships/hyperlink" Target="http://www.zdk.ba/component/k2/item/5404-kratak-opis-projekata" TargetMode="External"/><Relationship Id="rId16" Type="http://schemas.openxmlformats.org/officeDocument/2006/relationships/hyperlink" Target="http://www.zdk.ba/component/k2/item/5409-kratak-opis-projekata-opcine-usora" TargetMode="External"/><Relationship Id="rId20" Type="http://schemas.openxmlformats.org/officeDocument/2006/relationships/hyperlink" Target="http://www.zdk.ba/component/k2/item/5411-kratak-opis-projekata-opcine-zavidovici" TargetMode="External"/><Relationship Id="rId1" Type="http://schemas.openxmlformats.org/officeDocument/2006/relationships/externalLinkPath" Target="/Documents%20and%20Settings/osman.buza/Local%20Settings/Temporary%20Internet%20Files/Content.IE5/RRPU5PNB/Aneks%201_Srednjoro&#269;ni%20plan%20JPP%20projekata,%20v.fin.xlsx" TargetMode="External"/><Relationship Id="rId6" Type="http://schemas.openxmlformats.org/officeDocument/2006/relationships/hyperlink" Target="http://www.zdk.ba/component/k2/item/5405-kratak-opis-projekata-opcina-tesanj" TargetMode="External"/><Relationship Id="rId11" Type="http://schemas.openxmlformats.org/officeDocument/2006/relationships/hyperlink" Target="http://www.zdk.ba/component/k2/item/5408-kratak-opis-projekata-opcine-olovo" TargetMode="External"/><Relationship Id="rId24" Type="http://schemas.openxmlformats.org/officeDocument/2006/relationships/hyperlink" Target="http://www.zdk.ba/component/k2/item/5412-kratak-opis-projekata-opcine-maglaj" TargetMode="External"/><Relationship Id="rId5" Type="http://schemas.openxmlformats.org/officeDocument/2006/relationships/hyperlink" Target="http://www.zdk.ba/component/k2/item/5405-kratak-opis-projekata-opcina-tesanj" TargetMode="External"/><Relationship Id="rId15" Type="http://schemas.openxmlformats.org/officeDocument/2006/relationships/hyperlink" Target="http://www.zdk.ba/component/k2/item/5409-kratak-opis-projekata-opcine-usora" TargetMode="External"/><Relationship Id="rId23" Type="http://schemas.openxmlformats.org/officeDocument/2006/relationships/hyperlink" Target="http://www.zdk.ba/component/k2/item/5412-kratak-opis-projekata-opcine-maglaj" TargetMode="External"/><Relationship Id="rId10" Type="http://schemas.openxmlformats.org/officeDocument/2006/relationships/hyperlink" Target="http://www.zdk.ba/component/k2/item/5407-kratak-opis-projekata-opcine-kakanj" TargetMode="External"/><Relationship Id="rId19" Type="http://schemas.openxmlformats.org/officeDocument/2006/relationships/hyperlink" Target="http://www.zdk.ba/component/k2/item/5410-kratak-opis-projekata-opcine-visoko" TargetMode="External"/><Relationship Id="rId4" Type="http://schemas.openxmlformats.org/officeDocument/2006/relationships/hyperlink" Target="http://www.zdk.ba/component/k2/item/5405-kratak-opis-projekata-opcina-tesanj" TargetMode="External"/><Relationship Id="rId9" Type="http://schemas.openxmlformats.org/officeDocument/2006/relationships/hyperlink" Target="http://www.zdk.ba/component/k2/item/5406-kratak-opis-projekata-kantonalne-uprave-civilne-zastite" TargetMode="External"/><Relationship Id="rId14" Type="http://schemas.openxmlformats.org/officeDocument/2006/relationships/hyperlink" Target="http://www.zdk.ba/component/k2/item/5409-kratak-opis-projekata-opcine-usora" TargetMode="External"/><Relationship Id="rId22" Type="http://schemas.openxmlformats.org/officeDocument/2006/relationships/hyperlink" Target="http://www.zdk.ba/component/k2/item/5411-kratak-opis-projekata-opcine-zavidovici"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zdk.ba/component/k2/item/5409-kratak-opis-projekata-opcine-usora" TargetMode="External"/><Relationship Id="rId3" Type="http://schemas.openxmlformats.org/officeDocument/2006/relationships/hyperlink" Target="http://www.zdk.ba/component/k2/item/5405-kratak-opis-projekata-opcina-tesanj" TargetMode="External"/><Relationship Id="rId7" Type="http://schemas.openxmlformats.org/officeDocument/2006/relationships/hyperlink" Target="http://www.zdk.ba/component/k2/item/5409-kratak-opis-projekata-opcine-usora" TargetMode="External"/><Relationship Id="rId2" Type="http://schemas.openxmlformats.org/officeDocument/2006/relationships/hyperlink" Target="http://www.zdk.ba/component/k2/item/5405-kratak-opis-projekata-opcina-tesanj" TargetMode="External"/><Relationship Id="rId1" Type="http://schemas.openxmlformats.org/officeDocument/2006/relationships/hyperlink" Target="http://www.zdk.ba/component/k2/item/5404-kratak-opis-projekata" TargetMode="External"/><Relationship Id="rId6" Type="http://schemas.openxmlformats.org/officeDocument/2006/relationships/hyperlink" Target="http://www.zdk.ba/component/k2/item/5408-kratak-opis-projekata-opcine-olovo" TargetMode="External"/><Relationship Id="rId5" Type="http://schemas.openxmlformats.org/officeDocument/2006/relationships/hyperlink" Target="http://www.zdk.ba/component/k2/item/5408-kratak-opis-projekata-opcine-olovo" TargetMode="External"/><Relationship Id="rId10" Type="http://schemas.openxmlformats.org/officeDocument/2006/relationships/printerSettings" Target="../printerSettings/printerSettings2.bin"/><Relationship Id="rId4" Type="http://schemas.openxmlformats.org/officeDocument/2006/relationships/hyperlink" Target="http://www.zdk.ba/component/k2/item/5408-kratak-opis-projekata-opcine-olovo" TargetMode="External"/><Relationship Id="rId9" Type="http://schemas.openxmlformats.org/officeDocument/2006/relationships/hyperlink" Target="http://www.zdk.ba/component/k2/item/5410-kratak-opis-projekata-opcine-visok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K51"/>
  <sheetViews>
    <sheetView tabSelected="1" zoomScale="60" zoomScaleNormal="60" zoomScalePageLayoutView="60" workbookViewId="0">
      <selection activeCell="K1" sqref="K1:K1048576"/>
    </sheetView>
  </sheetViews>
  <sheetFormatPr defaultRowHeight="15"/>
  <cols>
    <col min="1" max="1" width="4.7109375" customWidth="1"/>
    <col min="2" max="2" width="26.28515625" customWidth="1"/>
    <col min="3" max="3" width="36.7109375" customWidth="1"/>
    <col min="4" max="4" width="68.7109375" customWidth="1"/>
    <col min="5" max="5" width="62.7109375" customWidth="1"/>
    <col min="6" max="7" width="27.42578125" customWidth="1"/>
    <col min="8" max="8" width="22.5703125" customWidth="1"/>
    <col min="9" max="9" width="40.28515625" style="9" customWidth="1"/>
    <col min="10" max="10" width="23.28515625" style="6" customWidth="1"/>
    <col min="11" max="11" width="23" customWidth="1"/>
  </cols>
  <sheetData>
    <row r="1" spans="1:11">
      <c r="A1" s="1"/>
      <c r="B1" s="1"/>
    </row>
    <row r="2" spans="1:11">
      <c r="A2" s="4"/>
      <c r="B2" s="4"/>
    </row>
    <row r="3" spans="1:11" ht="26.25" customHeight="1">
      <c r="A3" s="46" t="s">
        <v>6</v>
      </c>
      <c r="B3" s="46"/>
      <c r="C3" s="46" t="s">
        <v>5</v>
      </c>
      <c r="D3" s="47"/>
      <c r="E3" s="47"/>
      <c r="F3" s="47"/>
      <c r="G3" s="47" t="s">
        <v>2</v>
      </c>
      <c r="H3" s="47"/>
      <c r="I3" s="47"/>
      <c r="J3" s="47"/>
    </row>
    <row r="4" spans="1:11" ht="30" customHeight="1">
      <c r="A4" s="48" t="s">
        <v>60</v>
      </c>
      <c r="B4" s="48"/>
      <c r="C4" s="48"/>
      <c r="D4" s="49"/>
      <c r="E4" s="49"/>
      <c r="F4" s="49"/>
      <c r="G4" s="49"/>
      <c r="H4" s="49"/>
      <c r="I4" s="49"/>
      <c r="J4" s="49"/>
    </row>
    <row r="5" spans="1:11" ht="23.25">
      <c r="A5" s="44" t="s">
        <v>61</v>
      </c>
      <c r="B5" s="44"/>
      <c r="C5" s="45"/>
      <c r="D5" s="45"/>
      <c r="E5" s="45"/>
      <c r="F5" s="45"/>
      <c r="G5" s="45"/>
      <c r="H5" s="45"/>
      <c r="I5" s="45"/>
      <c r="J5" s="7"/>
    </row>
    <row r="6" spans="1:11" s="5" customFormat="1" ht="63">
      <c r="A6" s="11" t="s">
        <v>0</v>
      </c>
      <c r="B6" s="11" t="s">
        <v>4</v>
      </c>
      <c r="C6" s="11" t="s">
        <v>1</v>
      </c>
      <c r="D6" s="11" t="s">
        <v>165</v>
      </c>
      <c r="E6" s="11" t="s">
        <v>46</v>
      </c>
      <c r="F6" s="11" t="s">
        <v>47</v>
      </c>
      <c r="G6" s="11" t="s">
        <v>49</v>
      </c>
      <c r="H6" s="11" t="s">
        <v>48</v>
      </c>
      <c r="I6" s="20" t="s">
        <v>50</v>
      </c>
      <c r="J6" s="11" t="s">
        <v>78</v>
      </c>
      <c r="K6" s="11" t="s">
        <v>167</v>
      </c>
    </row>
    <row r="7" spans="1:11" s="2" customFormat="1" ht="205.5" customHeight="1">
      <c r="A7" s="21">
        <v>1</v>
      </c>
      <c r="B7" s="13" t="s">
        <v>7</v>
      </c>
      <c r="C7" s="13" t="s">
        <v>137</v>
      </c>
      <c r="D7" s="13" t="s">
        <v>166</v>
      </c>
      <c r="E7" s="13" t="s">
        <v>8</v>
      </c>
      <c r="F7" s="13" t="s">
        <v>66</v>
      </c>
      <c r="G7" s="13" t="s">
        <v>52</v>
      </c>
      <c r="H7" s="13" t="s">
        <v>111</v>
      </c>
      <c r="I7" s="14">
        <v>4000000</v>
      </c>
      <c r="J7" s="13" t="s">
        <v>102</v>
      </c>
      <c r="K7" s="38" t="s">
        <v>167</v>
      </c>
    </row>
    <row r="8" spans="1:11" s="2" customFormat="1" ht="204.75" customHeight="1">
      <c r="A8" s="21">
        <v>2</v>
      </c>
      <c r="B8" s="13" t="s">
        <v>7</v>
      </c>
      <c r="C8" s="13" t="s">
        <v>139</v>
      </c>
      <c r="D8" s="13" t="s">
        <v>117</v>
      </c>
      <c r="E8" s="13" t="s">
        <v>118</v>
      </c>
      <c r="F8" s="13" t="s">
        <v>109</v>
      </c>
      <c r="G8" s="13" t="s">
        <v>84</v>
      </c>
      <c r="H8" s="13" t="s">
        <v>111</v>
      </c>
      <c r="I8" s="14">
        <v>45000000</v>
      </c>
      <c r="J8" s="13" t="s">
        <v>104</v>
      </c>
      <c r="K8" s="38" t="s">
        <v>167</v>
      </c>
    </row>
    <row r="9" spans="1:11" s="2" customFormat="1" ht="231" customHeight="1">
      <c r="A9" s="21">
        <v>3</v>
      </c>
      <c r="B9" s="13" t="s">
        <v>7</v>
      </c>
      <c r="C9" s="13" t="s">
        <v>140</v>
      </c>
      <c r="D9" s="13" t="s">
        <v>119</v>
      </c>
      <c r="E9" s="13" t="s">
        <v>8</v>
      </c>
      <c r="F9" s="13" t="s">
        <v>66</v>
      </c>
      <c r="G9" s="13" t="s">
        <v>52</v>
      </c>
      <c r="H9" s="13" t="s">
        <v>111</v>
      </c>
      <c r="I9" s="14">
        <v>10000000</v>
      </c>
      <c r="J9" s="13" t="s">
        <v>106</v>
      </c>
      <c r="K9" s="38" t="s">
        <v>167</v>
      </c>
    </row>
    <row r="10" spans="1:11" s="2" customFormat="1" ht="231.75" customHeight="1">
      <c r="A10" s="21">
        <v>4</v>
      </c>
      <c r="B10" s="13" t="s">
        <v>7</v>
      </c>
      <c r="C10" s="13" t="s">
        <v>138</v>
      </c>
      <c r="D10" s="13" t="s">
        <v>120</v>
      </c>
      <c r="E10" s="13" t="s">
        <v>8</v>
      </c>
      <c r="F10" s="13" t="s">
        <v>65</v>
      </c>
      <c r="G10" s="13" t="s">
        <v>52</v>
      </c>
      <c r="H10" s="13" t="s">
        <v>111</v>
      </c>
      <c r="I10" s="14">
        <v>9000000</v>
      </c>
      <c r="J10" s="13" t="s">
        <v>103</v>
      </c>
      <c r="K10" s="38" t="s">
        <v>167</v>
      </c>
    </row>
    <row r="11" spans="1:11" s="2" customFormat="1" ht="94.5">
      <c r="A11" s="21">
        <v>5</v>
      </c>
      <c r="B11" s="13" t="s">
        <v>7</v>
      </c>
      <c r="C11" s="13" t="s">
        <v>141</v>
      </c>
      <c r="D11" s="13" t="s">
        <v>20</v>
      </c>
      <c r="E11" s="13" t="s">
        <v>8</v>
      </c>
      <c r="F11" s="13" t="s">
        <v>66</v>
      </c>
      <c r="G11" s="13" t="s">
        <v>52</v>
      </c>
      <c r="H11" s="13" t="s">
        <v>111</v>
      </c>
      <c r="I11" s="14">
        <v>7000000</v>
      </c>
      <c r="J11" s="13" t="s">
        <v>104</v>
      </c>
      <c r="K11" s="38" t="s">
        <v>167</v>
      </c>
    </row>
    <row r="12" spans="1:11" s="2" customFormat="1" ht="249" customHeight="1">
      <c r="A12" s="21">
        <v>6</v>
      </c>
      <c r="B12" s="13" t="s">
        <v>21</v>
      </c>
      <c r="C12" s="13" t="s">
        <v>22</v>
      </c>
      <c r="D12" s="17" t="s">
        <v>10</v>
      </c>
      <c r="E12" s="22" t="s">
        <v>89</v>
      </c>
      <c r="F12" s="13" t="s">
        <v>97</v>
      </c>
      <c r="G12" s="13" t="s">
        <v>52</v>
      </c>
      <c r="H12" s="13" t="s">
        <v>111</v>
      </c>
      <c r="I12" s="14">
        <v>30000000</v>
      </c>
      <c r="J12" s="13" t="s">
        <v>95</v>
      </c>
      <c r="K12" s="38" t="s">
        <v>167</v>
      </c>
    </row>
    <row r="13" spans="1:11" s="2" customFormat="1" ht="237.75" customHeight="1">
      <c r="A13" s="21">
        <v>7</v>
      </c>
      <c r="B13" s="13" t="s">
        <v>21</v>
      </c>
      <c r="C13" s="13" t="s">
        <v>142</v>
      </c>
      <c r="D13" s="13" t="s">
        <v>11</v>
      </c>
      <c r="E13" s="22" t="s">
        <v>90</v>
      </c>
      <c r="F13" s="13" t="s">
        <v>66</v>
      </c>
      <c r="G13" s="13" t="s">
        <v>52</v>
      </c>
      <c r="H13" s="13" t="s">
        <v>111</v>
      </c>
      <c r="I13" s="14">
        <v>3500000</v>
      </c>
      <c r="J13" s="13" t="s">
        <v>93</v>
      </c>
      <c r="K13" s="38" t="s">
        <v>167</v>
      </c>
    </row>
    <row r="14" spans="1:11" s="2" customFormat="1" ht="207" customHeight="1">
      <c r="A14" s="21">
        <v>8</v>
      </c>
      <c r="B14" s="13" t="s">
        <v>21</v>
      </c>
      <c r="C14" s="13" t="s">
        <v>23</v>
      </c>
      <c r="D14" s="13" t="s">
        <v>24</v>
      </c>
      <c r="E14" s="13" t="s">
        <v>90</v>
      </c>
      <c r="F14" s="13" t="s">
        <v>110</v>
      </c>
      <c r="G14" s="13" t="s">
        <v>52</v>
      </c>
      <c r="H14" s="13" t="s">
        <v>111</v>
      </c>
      <c r="I14" s="14">
        <v>2000000</v>
      </c>
      <c r="J14" s="13" t="s">
        <v>93</v>
      </c>
      <c r="K14" s="38" t="s">
        <v>167</v>
      </c>
    </row>
    <row r="15" spans="1:11" s="2" customFormat="1" ht="294" customHeight="1">
      <c r="A15" s="21">
        <v>9</v>
      </c>
      <c r="B15" s="13" t="s">
        <v>21</v>
      </c>
      <c r="C15" s="13" t="s">
        <v>25</v>
      </c>
      <c r="D15" s="13" t="s">
        <v>26</v>
      </c>
      <c r="E15" s="13" t="s">
        <v>91</v>
      </c>
      <c r="F15" s="13" t="s">
        <v>97</v>
      </c>
      <c r="G15" s="13" t="s">
        <v>52</v>
      </c>
      <c r="H15" s="13" t="s">
        <v>111</v>
      </c>
      <c r="I15" s="14">
        <v>270000</v>
      </c>
      <c r="J15" s="13" t="s">
        <v>93</v>
      </c>
      <c r="K15" s="38" t="s">
        <v>167</v>
      </c>
    </row>
    <row r="16" spans="1:11" s="2" customFormat="1" ht="246.75" customHeight="1">
      <c r="A16" s="21">
        <v>10</v>
      </c>
      <c r="B16" s="13" t="s">
        <v>21</v>
      </c>
      <c r="C16" s="13" t="s">
        <v>143</v>
      </c>
      <c r="D16" s="13" t="s">
        <v>27</v>
      </c>
      <c r="E16" s="13" t="s">
        <v>92</v>
      </c>
      <c r="F16" s="13" t="s">
        <v>110</v>
      </c>
      <c r="G16" s="13" t="s">
        <v>52</v>
      </c>
      <c r="H16" s="13" t="s">
        <v>111</v>
      </c>
      <c r="I16" s="14">
        <v>800000</v>
      </c>
      <c r="J16" s="13" t="s">
        <v>94</v>
      </c>
      <c r="K16" s="38" t="s">
        <v>167</v>
      </c>
    </row>
    <row r="17" spans="1:11" s="2" customFormat="1" ht="300" customHeight="1">
      <c r="A17" s="21">
        <v>11</v>
      </c>
      <c r="B17" s="13" t="s">
        <v>21</v>
      </c>
      <c r="C17" s="13" t="s">
        <v>107</v>
      </c>
      <c r="D17" s="13" t="s">
        <v>108</v>
      </c>
      <c r="E17" s="13" t="s">
        <v>91</v>
      </c>
      <c r="F17" s="13" t="s">
        <v>110</v>
      </c>
      <c r="G17" s="13" t="s">
        <v>52</v>
      </c>
      <c r="H17" s="13" t="s">
        <v>111</v>
      </c>
      <c r="I17" s="14">
        <v>150000</v>
      </c>
      <c r="J17" s="13" t="s">
        <v>94</v>
      </c>
      <c r="K17" s="38" t="s">
        <v>167</v>
      </c>
    </row>
    <row r="18" spans="1:11" s="2" customFormat="1" ht="201.75" customHeight="1">
      <c r="A18" s="21">
        <v>12</v>
      </c>
      <c r="B18" s="13" t="s">
        <v>21</v>
      </c>
      <c r="C18" s="13" t="s">
        <v>28</v>
      </c>
      <c r="D18" s="13" t="s">
        <v>29</v>
      </c>
      <c r="E18" s="13" t="s">
        <v>90</v>
      </c>
      <c r="F18" s="13" t="s">
        <v>110</v>
      </c>
      <c r="G18" s="13" t="s">
        <v>52</v>
      </c>
      <c r="H18" s="13" t="s">
        <v>111</v>
      </c>
      <c r="I18" s="14">
        <v>2500000</v>
      </c>
      <c r="J18" s="13" t="s">
        <v>94</v>
      </c>
      <c r="K18" s="38" t="s">
        <v>167</v>
      </c>
    </row>
    <row r="19" spans="1:11" s="2" customFormat="1" ht="183.75" customHeight="1">
      <c r="A19" s="21">
        <v>13</v>
      </c>
      <c r="B19" s="13" t="s">
        <v>30</v>
      </c>
      <c r="C19" s="13" t="s">
        <v>31</v>
      </c>
      <c r="D19" s="13" t="s">
        <v>32</v>
      </c>
      <c r="E19" s="13" t="s">
        <v>33</v>
      </c>
      <c r="F19" s="13" t="s">
        <v>110</v>
      </c>
      <c r="G19" s="13" t="s">
        <v>52</v>
      </c>
      <c r="H19" s="13" t="s">
        <v>111</v>
      </c>
      <c r="I19" s="14">
        <v>20000000</v>
      </c>
      <c r="J19" s="13" t="s">
        <v>99</v>
      </c>
      <c r="K19" s="38" t="s">
        <v>167</v>
      </c>
    </row>
    <row r="20" spans="1:11" s="2" customFormat="1" ht="78.75">
      <c r="A20" s="21">
        <v>14</v>
      </c>
      <c r="B20" s="13" t="s">
        <v>34</v>
      </c>
      <c r="C20" s="13" t="s">
        <v>35</v>
      </c>
      <c r="D20" s="13" t="s">
        <v>36</v>
      </c>
      <c r="E20" s="13" t="s">
        <v>37</v>
      </c>
      <c r="F20" s="13" t="s">
        <v>110</v>
      </c>
      <c r="G20" s="13" t="s">
        <v>52</v>
      </c>
      <c r="H20" s="13" t="s">
        <v>112</v>
      </c>
      <c r="I20" s="14">
        <v>8000000</v>
      </c>
      <c r="J20" s="13" t="s">
        <v>100</v>
      </c>
      <c r="K20" s="38" t="s">
        <v>167</v>
      </c>
    </row>
    <row r="21" spans="1:11" s="2" customFormat="1" ht="347.25" customHeight="1">
      <c r="A21" s="21">
        <v>15</v>
      </c>
      <c r="B21" s="13" t="s">
        <v>12</v>
      </c>
      <c r="C21" s="13" t="s">
        <v>144</v>
      </c>
      <c r="D21" s="13" t="s">
        <v>14</v>
      </c>
      <c r="E21" s="30" t="s">
        <v>121</v>
      </c>
      <c r="F21" s="13" t="s">
        <v>97</v>
      </c>
      <c r="G21" s="13" t="s">
        <v>52</v>
      </c>
      <c r="H21" s="13" t="s">
        <v>111</v>
      </c>
      <c r="I21" s="23">
        <v>15000000</v>
      </c>
      <c r="J21" s="13" t="s">
        <v>79</v>
      </c>
      <c r="K21" s="38" t="s">
        <v>167</v>
      </c>
    </row>
    <row r="22" spans="1:11" s="2" customFormat="1" ht="366" customHeight="1">
      <c r="A22" s="21">
        <v>16</v>
      </c>
      <c r="B22" s="13" t="s">
        <v>12</v>
      </c>
      <c r="C22" s="13" t="s">
        <v>15</v>
      </c>
      <c r="D22" s="13" t="s">
        <v>16</v>
      </c>
      <c r="E22" s="13" t="s">
        <v>122</v>
      </c>
      <c r="F22" s="13" t="s">
        <v>97</v>
      </c>
      <c r="G22" s="13" t="s">
        <v>84</v>
      </c>
      <c r="H22" s="13" t="s">
        <v>111</v>
      </c>
      <c r="I22" s="23">
        <v>2600000</v>
      </c>
      <c r="J22" s="13" t="s">
        <v>79</v>
      </c>
      <c r="K22" s="38" t="s">
        <v>167</v>
      </c>
    </row>
    <row r="23" spans="1:11" s="2" customFormat="1" ht="378" customHeight="1">
      <c r="A23" s="21">
        <v>17</v>
      </c>
      <c r="B23" s="13" t="s">
        <v>12</v>
      </c>
      <c r="C23" s="13" t="s">
        <v>17</v>
      </c>
      <c r="D23" s="13" t="s">
        <v>18</v>
      </c>
      <c r="E23" s="13" t="s">
        <v>123</v>
      </c>
      <c r="F23" s="13" t="s">
        <v>97</v>
      </c>
      <c r="G23" s="13" t="s">
        <v>52</v>
      </c>
      <c r="H23" s="13" t="s">
        <v>111</v>
      </c>
      <c r="I23" s="23">
        <v>600000</v>
      </c>
      <c r="J23" s="13" t="s">
        <v>79</v>
      </c>
      <c r="K23" s="38" t="s">
        <v>167</v>
      </c>
    </row>
    <row r="24" spans="1:11" s="2" customFormat="1" ht="78">
      <c r="A24" s="21">
        <v>18</v>
      </c>
      <c r="B24" s="13" t="s">
        <v>19</v>
      </c>
      <c r="C24" s="13" t="s">
        <v>124</v>
      </c>
      <c r="D24" s="13" t="s">
        <v>128</v>
      </c>
      <c r="E24" s="13" t="s">
        <v>133</v>
      </c>
      <c r="F24" s="13" t="s">
        <v>110</v>
      </c>
      <c r="G24" s="13" t="s">
        <v>52</v>
      </c>
      <c r="H24" s="13" t="s">
        <v>111</v>
      </c>
      <c r="I24" s="23">
        <v>1500000</v>
      </c>
      <c r="J24" s="31" t="s">
        <v>136</v>
      </c>
      <c r="K24" s="38" t="s">
        <v>167</v>
      </c>
    </row>
    <row r="25" spans="1:11" s="2" customFormat="1" ht="150.75" customHeight="1">
      <c r="A25" s="21">
        <v>19</v>
      </c>
      <c r="B25" s="13" t="s">
        <v>19</v>
      </c>
      <c r="C25" s="13" t="s">
        <v>125</v>
      </c>
      <c r="D25" s="13" t="s">
        <v>129</v>
      </c>
      <c r="E25" s="13" t="s">
        <v>133</v>
      </c>
      <c r="F25" s="13" t="s">
        <v>110</v>
      </c>
      <c r="G25" s="13" t="s">
        <v>52</v>
      </c>
      <c r="H25" s="13" t="s">
        <v>111</v>
      </c>
      <c r="I25" s="23">
        <v>100000</v>
      </c>
      <c r="J25" s="31" t="s">
        <v>136</v>
      </c>
      <c r="K25" s="38" t="s">
        <v>167</v>
      </c>
    </row>
    <row r="26" spans="1:11" s="2" customFormat="1" ht="147.75" customHeight="1">
      <c r="A26" s="21">
        <v>20</v>
      </c>
      <c r="B26" s="13" t="s">
        <v>19</v>
      </c>
      <c r="C26" s="13" t="s">
        <v>126</v>
      </c>
      <c r="D26" s="13" t="s">
        <v>130</v>
      </c>
      <c r="E26" s="13" t="s">
        <v>133</v>
      </c>
      <c r="F26" s="13" t="s">
        <v>110</v>
      </c>
      <c r="G26" s="13" t="s">
        <v>52</v>
      </c>
      <c r="H26" s="13" t="s">
        <v>111</v>
      </c>
      <c r="I26" s="23">
        <v>3000000</v>
      </c>
      <c r="J26" s="31" t="s">
        <v>136</v>
      </c>
      <c r="K26" s="38" t="s">
        <v>167</v>
      </c>
    </row>
    <row r="27" spans="1:11" s="2" customFormat="1" ht="129.75" customHeight="1">
      <c r="A27" s="21">
        <v>21</v>
      </c>
      <c r="B27" s="13" t="s">
        <v>19</v>
      </c>
      <c r="C27" s="13" t="s">
        <v>127</v>
      </c>
      <c r="D27" s="13" t="s">
        <v>131</v>
      </c>
      <c r="E27" s="13" t="s">
        <v>134</v>
      </c>
      <c r="F27" s="13" t="s">
        <v>97</v>
      </c>
      <c r="G27" s="13" t="s">
        <v>52</v>
      </c>
      <c r="H27" s="13" t="s">
        <v>111</v>
      </c>
      <c r="I27" s="23">
        <v>5000000</v>
      </c>
      <c r="J27" s="31" t="s">
        <v>136</v>
      </c>
      <c r="K27" s="38" t="s">
        <v>167</v>
      </c>
    </row>
    <row r="28" spans="1:11" s="2" customFormat="1" ht="78">
      <c r="A28" s="21">
        <v>22</v>
      </c>
      <c r="B28" s="13" t="s">
        <v>19</v>
      </c>
      <c r="C28" s="13" t="s">
        <v>38</v>
      </c>
      <c r="D28" s="13" t="s">
        <v>132</v>
      </c>
      <c r="E28" s="13" t="s">
        <v>135</v>
      </c>
      <c r="F28" s="13" t="s">
        <v>65</v>
      </c>
      <c r="G28" s="13" t="s">
        <v>52</v>
      </c>
      <c r="H28" s="13" t="s">
        <v>111</v>
      </c>
      <c r="I28" s="23">
        <v>20000000</v>
      </c>
      <c r="J28" s="31" t="s">
        <v>136</v>
      </c>
      <c r="K28" s="38" t="s">
        <v>167</v>
      </c>
    </row>
    <row r="29" spans="1:11" s="2" customFormat="1" ht="123.75" customHeight="1">
      <c r="A29" s="21">
        <v>23</v>
      </c>
      <c r="B29" s="13" t="s">
        <v>40</v>
      </c>
      <c r="C29" s="13" t="s">
        <v>151</v>
      </c>
      <c r="D29" s="13" t="s">
        <v>42</v>
      </c>
      <c r="E29" s="13" t="s">
        <v>41</v>
      </c>
      <c r="F29" s="13" t="s">
        <v>66</v>
      </c>
      <c r="G29" s="13" t="s">
        <v>52</v>
      </c>
      <c r="H29" s="13" t="s">
        <v>111</v>
      </c>
      <c r="I29" s="23">
        <v>60000</v>
      </c>
      <c r="J29" s="13" t="s">
        <v>154</v>
      </c>
      <c r="K29" s="38" t="s">
        <v>167</v>
      </c>
    </row>
    <row r="30" spans="1:11" s="2" customFormat="1" ht="47.25">
      <c r="A30" s="21">
        <v>24</v>
      </c>
      <c r="B30" s="13" t="s">
        <v>40</v>
      </c>
      <c r="C30" s="13" t="s">
        <v>145</v>
      </c>
      <c r="D30" s="13" t="s">
        <v>43</v>
      </c>
      <c r="E30" s="13" t="s">
        <v>41</v>
      </c>
      <c r="F30" s="13" t="s">
        <v>97</v>
      </c>
      <c r="G30" s="13" t="s">
        <v>52</v>
      </c>
      <c r="H30" s="13" t="s">
        <v>111</v>
      </c>
      <c r="I30" s="23">
        <v>3500000</v>
      </c>
      <c r="J30" s="13" t="s">
        <v>155</v>
      </c>
      <c r="K30" s="38" t="s">
        <v>167</v>
      </c>
    </row>
    <row r="31" spans="1:11" s="2" customFormat="1" ht="131.25" customHeight="1">
      <c r="A31" s="21">
        <v>25</v>
      </c>
      <c r="B31" s="13" t="s">
        <v>40</v>
      </c>
      <c r="C31" s="13" t="s">
        <v>146</v>
      </c>
      <c r="D31" s="13" t="s">
        <v>44</v>
      </c>
      <c r="E31" s="13" t="s">
        <v>41</v>
      </c>
      <c r="F31" s="13" t="s">
        <v>97</v>
      </c>
      <c r="G31" s="13" t="s">
        <v>52</v>
      </c>
      <c r="H31" s="13" t="s">
        <v>111</v>
      </c>
      <c r="I31" s="23">
        <v>15000000</v>
      </c>
      <c r="J31" s="13" t="s">
        <v>153</v>
      </c>
      <c r="K31" s="38" t="s">
        <v>167</v>
      </c>
    </row>
    <row r="32" spans="1:11" s="2" customFormat="1" ht="129.75" customHeight="1">
      <c r="A32" s="21">
        <v>26</v>
      </c>
      <c r="B32" s="13" t="s">
        <v>40</v>
      </c>
      <c r="C32" s="13" t="s">
        <v>147</v>
      </c>
      <c r="D32" s="13" t="s">
        <v>45</v>
      </c>
      <c r="E32" s="13" t="s">
        <v>41</v>
      </c>
      <c r="F32" s="13" t="s">
        <v>110</v>
      </c>
      <c r="G32" s="13" t="s">
        <v>52</v>
      </c>
      <c r="H32" s="13" t="s">
        <v>111</v>
      </c>
      <c r="I32" s="23">
        <v>1000000</v>
      </c>
      <c r="J32" s="13" t="s">
        <v>150</v>
      </c>
      <c r="K32" s="38" t="s">
        <v>167</v>
      </c>
    </row>
    <row r="33" spans="1:11" s="2" customFormat="1" ht="129.75" customHeight="1">
      <c r="A33" s="21">
        <v>27</v>
      </c>
      <c r="B33" s="13" t="s">
        <v>40</v>
      </c>
      <c r="C33" s="13" t="s">
        <v>148</v>
      </c>
      <c r="D33" s="13" t="s">
        <v>149</v>
      </c>
      <c r="E33" s="13" t="s">
        <v>41</v>
      </c>
      <c r="F33" s="13" t="s">
        <v>97</v>
      </c>
      <c r="G33" s="13" t="s">
        <v>52</v>
      </c>
      <c r="H33" s="13" t="s">
        <v>111</v>
      </c>
      <c r="I33" s="23">
        <v>2000000</v>
      </c>
      <c r="J33" s="13" t="s">
        <v>152</v>
      </c>
      <c r="K33" s="38" t="s">
        <v>167</v>
      </c>
    </row>
    <row r="34" spans="1:11" s="2" customFormat="1" ht="129.75" customHeight="1">
      <c r="A34" s="21">
        <v>28</v>
      </c>
      <c r="B34" s="13" t="s">
        <v>53</v>
      </c>
      <c r="C34" s="13" t="s">
        <v>80</v>
      </c>
      <c r="D34" s="13" t="s">
        <v>81</v>
      </c>
      <c r="E34" s="13" t="s">
        <v>82</v>
      </c>
      <c r="F34" s="13" t="s">
        <v>110</v>
      </c>
      <c r="G34" s="13" t="s">
        <v>52</v>
      </c>
      <c r="H34" s="13" t="s">
        <v>111</v>
      </c>
      <c r="I34" s="23">
        <v>10000000</v>
      </c>
      <c r="J34" s="13" t="s">
        <v>83</v>
      </c>
      <c r="K34" s="38" t="s">
        <v>167</v>
      </c>
    </row>
    <row r="35" spans="1:11" s="2" customFormat="1" ht="155.25" customHeight="1">
      <c r="A35" s="21">
        <v>29</v>
      </c>
      <c r="B35" s="13" t="s">
        <v>53</v>
      </c>
      <c r="C35" s="13" t="s">
        <v>54</v>
      </c>
      <c r="D35" s="13" t="s">
        <v>55</v>
      </c>
      <c r="E35" s="13" t="s">
        <v>56</v>
      </c>
      <c r="F35" s="13" t="s">
        <v>110</v>
      </c>
      <c r="G35" s="13" t="s">
        <v>84</v>
      </c>
      <c r="H35" s="13" t="s">
        <v>111</v>
      </c>
      <c r="I35" s="23">
        <v>6000000</v>
      </c>
      <c r="J35" s="13" t="s">
        <v>83</v>
      </c>
      <c r="K35" s="38" t="s">
        <v>167</v>
      </c>
    </row>
    <row r="36" spans="1:11" s="2" customFormat="1" ht="129.75" customHeight="1">
      <c r="A36" s="21">
        <v>30</v>
      </c>
      <c r="B36" s="13" t="s">
        <v>53</v>
      </c>
      <c r="C36" s="13" t="s">
        <v>57</v>
      </c>
      <c r="D36" s="13" t="s">
        <v>58</v>
      </c>
      <c r="E36" s="13" t="s">
        <v>59</v>
      </c>
      <c r="F36" s="13" t="s">
        <v>110</v>
      </c>
      <c r="G36" s="13" t="s">
        <v>52</v>
      </c>
      <c r="H36" s="13" t="s">
        <v>111</v>
      </c>
      <c r="I36" s="23">
        <v>10000000</v>
      </c>
      <c r="J36" s="13" t="s">
        <v>83</v>
      </c>
      <c r="K36" s="38" t="s">
        <v>167</v>
      </c>
    </row>
    <row r="37" spans="1:11" s="2" customFormat="1" ht="129.75" customHeight="1">
      <c r="A37" s="21">
        <v>31</v>
      </c>
      <c r="B37" s="13" t="s">
        <v>53</v>
      </c>
      <c r="C37" s="13" t="s">
        <v>85</v>
      </c>
      <c r="D37" s="13" t="s">
        <v>86</v>
      </c>
      <c r="E37" s="13" t="s">
        <v>59</v>
      </c>
      <c r="F37" s="13" t="s">
        <v>110</v>
      </c>
      <c r="G37" s="13" t="s">
        <v>52</v>
      </c>
      <c r="H37" s="13" t="s">
        <v>111</v>
      </c>
      <c r="I37" s="23">
        <v>3500000</v>
      </c>
      <c r="J37" s="13" t="s">
        <v>83</v>
      </c>
      <c r="K37" s="38" t="s">
        <v>167</v>
      </c>
    </row>
    <row r="38" spans="1:11" s="2" customFormat="1" ht="129.75" customHeight="1">
      <c r="A38" s="21">
        <v>32</v>
      </c>
      <c r="B38" s="13" t="s">
        <v>53</v>
      </c>
      <c r="C38" s="13" t="s">
        <v>87</v>
      </c>
      <c r="D38" s="13" t="s">
        <v>88</v>
      </c>
      <c r="E38" s="13" t="s">
        <v>59</v>
      </c>
      <c r="F38" s="13" t="s">
        <v>110</v>
      </c>
      <c r="G38" s="13" t="s">
        <v>52</v>
      </c>
      <c r="H38" s="13" t="s">
        <v>111</v>
      </c>
      <c r="I38" s="23">
        <v>7000000</v>
      </c>
      <c r="J38" s="13" t="s">
        <v>83</v>
      </c>
      <c r="K38" s="38" t="s">
        <v>167</v>
      </c>
    </row>
    <row r="39" spans="1:11" s="2" customFormat="1" ht="129.75" customHeight="1">
      <c r="A39" s="21">
        <v>33</v>
      </c>
      <c r="B39" s="13" t="s">
        <v>39</v>
      </c>
      <c r="C39" s="13" t="s">
        <v>62</v>
      </c>
      <c r="D39" s="24" t="s">
        <v>63</v>
      </c>
      <c r="E39" s="25" t="s">
        <v>64</v>
      </c>
      <c r="F39" s="13" t="s">
        <v>65</v>
      </c>
      <c r="G39" s="13" t="s">
        <v>52</v>
      </c>
      <c r="H39" s="13" t="s">
        <v>112</v>
      </c>
      <c r="I39" s="23">
        <v>4800000</v>
      </c>
      <c r="J39" s="26" t="s">
        <v>101</v>
      </c>
      <c r="K39" s="38" t="s">
        <v>167</v>
      </c>
    </row>
    <row r="40" spans="1:11" s="2" customFormat="1" ht="129.75" customHeight="1">
      <c r="A40" s="21">
        <v>34</v>
      </c>
      <c r="B40" s="13" t="s">
        <v>39</v>
      </c>
      <c r="C40" s="13" t="s">
        <v>67</v>
      </c>
      <c r="D40" s="24" t="s">
        <v>68</v>
      </c>
      <c r="E40" s="25" t="s">
        <v>69</v>
      </c>
      <c r="F40" s="13" t="s">
        <v>66</v>
      </c>
      <c r="G40" s="13" t="s">
        <v>52</v>
      </c>
      <c r="H40" s="13" t="s">
        <v>112</v>
      </c>
      <c r="I40" s="23">
        <v>15500000</v>
      </c>
      <c r="J40" s="26" t="s">
        <v>101</v>
      </c>
      <c r="K40" s="38" t="s">
        <v>167</v>
      </c>
    </row>
    <row r="41" spans="1:11" s="2" customFormat="1" ht="129.75" customHeight="1">
      <c r="A41" s="21">
        <v>35</v>
      </c>
      <c r="B41" s="13" t="s">
        <v>39</v>
      </c>
      <c r="C41" s="13" t="s">
        <v>70</v>
      </c>
      <c r="D41" s="28" t="s">
        <v>71</v>
      </c>
      <c r="E41" s="25" t="s">
        <v>72</v>
      </c>
      <c r="F41" s="13" t="s">
        <v>66</v>
      </c>
      <c r="G41" s="13" t="s">
        <v>52</v>
      </c>
      <c r="H41" s="13" t="s">
        <v>112</v>
      </c>
      <c r="I41" s="23">
        <v>350000</v>
      </c>
      <c r="J41" s="26" t="s">
        <v>101</v>
      </c>
      <c r="K41" s="38" t="s">
        <v>167</v>
      </c>
    </row>
    <row r="42" spans="1:11" s="2" customFormat="1" ht="129.75" customHeight="1">
      <c r="A42" s="21">
        <v>36</v>
      </c>
      <c r="B42" s="13" t="s">
        <v>39</v>
      </c>
      <c r="C42" s="13" t="s">
        <v>73</v>
      </c>
      <c r="D42" s="24" t="s">
        <v>74</v>
      </c>
      <c r="E42" s="27" t="s">
        <v>75</v>
      </c>
      <c r="F42" s="13" t="s">
        <v>65</v>
      </c>
      <c r="G42" s="13" t="s">
        <v>52</v>
      </c>
      <c r="H42" s="13" t="s">
        <v>112</v>
      </c>
      <c r="I42" s="23">
        <v>350000</v>
      </c>
      <c r="J42" s="26" t="s">
        <v>101</v>
      </c>
      <c r="K42" s="38" t="s">
        <v>167</v>
      </c>
    </row>
    <row r="43" spans="1:11" s="2" customFormat="1" ht="143.25" customHeight="1">
      <c r="A43" s="21">
        <v>37</v>
      </c>
      <c r="B43" s="13" t="s">
        <v>39</v>
      </c>
      <c r="C43" s="13" t="s">
        <v>164</v>
      </c>
      <c r="D43" s="32" t="s">
        <v>76</v>
      </c>
      <c r="E43" s="33" t="s">
        <v>77</v>
      </c>
      <c r="F43" s="13" t="s">
        <v>66</v>
      </c>
      <c r="G43" s="13" t="s">
        <v>52</v>
      </c>
      <c r="H43" s="13" t="s">
        <v>112</v>
      </c>
      <c r="I43" s="23">
        <v>250000</v>
      </c>
      <c r="J43" s="26" t="s">
        <v>101</v>
      </c>
      <c r="K43" s="38" t="s">
        <v>167</v>
      </c>
    </row>
    <row r="44" spans="1:11" s="2" customFormat="1" ht="207.75" customHeight="1">
      <c r="A44" s="21">
        <v>38</v>
      </c>
      <c r="B44" s="13" t="s">
        <v>156</v>
      </c>
      <c r="C44" s="13" t="s">
        <v>157</v>
      </c>
      <c r="D44" s="13" t="s">
        <v>158</v>
      </c>
      <c r="E44" s="13" t="s">
        <v>159</v>
      </c>
      <c r="F44" s="13" t="s">
        <v>110</v>
      </c>
      <c r="G44" s="13" t="s">
        <v>84</v>
      </c>
      <c r="H44" s="13" t="s">
        <v>111</v>
      </c>
      <c r="I44" s="23">
        <v>3000000</v>
      </c>
      <c r="J44" s="26" t="s">
        <v>163</v>
      </c>
      <c r="K44" s="38" t="s">
        <v>167</v>
      </c>
    </row>
    <row r="45" spans="1:11" s="2" customFormat="1" ht="207.75" customHeight="1">
      <c r="A45" s="21">
        <v>39</v>
      </c>
      <c r="B45" s="13" t="s">
        <v>156</v>
      </c>
      <c r="C45" s="13" t="s">
        <v>160</v>
      </c>
      <c r="D45" s="13" t="s">
        <v>161</v>
      </c>
      <c r="E45" s="13" t="s">
        <v>162</v>
      </c>
      <c r="F45" s="13" t="s">
        <v>110</v>
      </c>
      <c r="G45" s="13" t="s">
        <v>84</v>
      </c>
      <c r="H45" s="13" t="s">
        <v>111</v>
      </c>
      <c r="I45" s="23">
        <v>2000000</v>
      </c>
      <c r="J45" s="26" t="s">
        <v>163</v>
      </c>
      <c r="K45" s="38" t="s">
        <v>167</v>
      </c>
    </row>
    <row r="46" spans="1:11" ht="65.25" customHeight="1">
      <c r="A46" s="2"/>
      <c r="B46" s="18" t="s">
        <v>105</v>
      </c>
      <c r="C46" s="2"/>
      <c r="D46" s="2"/>
      <c r="E46" s="2"/>
      <c r="F46" s="3"/>
      <c r="G46" s="3"/>
      <c r="H46" s="3"/>
      <c r="I46" s="19">
        <f>SUM(I12:I43)</f>
        <v>194330000</v>
      </c>
      <c r="J46" s="3"/>
    </row>
    <row r="48" spans="1:11">
      <c r="C48" s="1"/>
      <c r="I48"/>
      <c r="J48"/>
    </row>
    <row r="51" spans="3:10">
      <c r="C51" s="1"/>
      <c r="I51"/>
      <c r="J51"/>
    </row>
  </sheetData>
  <dataConsolidate>
    <dataRefs count="1">
      <dataRef ref="B17:B18" sheet="Sheet1" r:id="rId1"/>
    </dataRefs>
  </dataConsolidate>
  <mergeCells count="3">
    <mergeCell ref="A5:I5"/>
    <mergeCell ref="A3:J3"/>
    <mergeCell ref="A4:J4"/>
  </mergeCells>
  <phoneticPr fontId="6" type="noConversion"/>
  <dataValidations count="4">
    <dataValidation type="list" allowBlank="1" showInputMessage="1" showErrorMessage="1" sqref="C49">
      <formula1>$C$6:$C$9</formula1>
    </dataValidation>
    <dataValidation type="list" allowBlank="1" showInputMessage="1" showErrorMessage="1" sqref="F7:F45">
      <formula1>Stepen</formula1>
    </dataValidation>
    <dataValidation type="list" allowBlank="1" showInputMessage="1" showErrorMessage="1" sqref="G7:G45">
      <formula1>Clan18</formula1>
    </dataValidation>
    <dataValidation type="list" allowBlank="1" showInputMessage="1" showErrorMessage="1" sqref="H7:H45">
      <formula1>Model</formula1>
    </dataValidation>
  </dataValidations>
  <hyperlinks>
    <hyperlink ref="K7" r:id="rId2"/>
    <hyperlink ref="K12" r:id="rId3"/>
    <hyperlink ref="K13:K14" r:id="rId4" display="Kratak opis projekta"/>
    <hyperlink ref="K15" r:id="rId5"/>
    <hyperlink ref="K16" r:id="rId6"/>
    <hyperlink ref="K17" r:id="rId7"/>
    <hyperlink ref="K18" r:id="rId8"/>
    <hyperlink ref="K19" r:id="rId9"/>
    <hyperlink ref="K20" r:id="rId10"/>
    <hyperlink ref="K21" r:id="rId11"/>
    <hyperlink ref="K22:K23" r:id="rId12" display="Kratak opis projekta"/>
    <hyperlink ref="K24" r:id="rId13"/>
    <hyperlink ref="K25:K26" r:id="rId14" display="Kratak opis projekta"/>
    <hyperlink ref="K27" r:id="rId15"/>
    <hyperlink ref="K28" r:id="rId16"/>
    <hyperlink ref="K29" r:id="rId17"/>
    <hyperlink ref="K30:K32" r:id="rId18" display="Kratak opis projekta"/>
    <hyperlink ref="K33" r:id="rId19"/>
    <hyperlink ref="K34" r:id="rId20"/>
    <hyperlink ref="K35:K37" r:id="rId21" display="Kratak opis projekta"/>
    <hyperlink ref="K38" r:id="rId22"/>
    <hyperlink ref="K39" r:id="rId23"/>
    <hyperlink ref="K40:K43" r:id="rId24" display="Kratak opis projekta"/>
    <hyperlink ref="K44" r:id="rId25"/>
    <hyperlink ref="K45" r:id="rId26"/>
  </hyperlinks>
  <pageMargins left="0.70866141732283472" right="0.70866141732283472" top="0.74803149606299213" bottom="0.74803149606299213" header="0.31496062992125984" footer="0.31496062992125984"/>
  <pageSetup paperSize="8" scale="56" fitToHeight="0" orientation="landscape" r:id="rId27"/>
  <headerFooter alignWithMargins="0">
    <oddFooter>&amp;C&amp;N</oddFooter>
  </headerFooter>
  <rowBreaks count="1" manualBreakCount="1">
    <brk id="17" max="16383" man="1"/>
  </rowBreaks>
</worksheet>
</file>

<file path=xl/worksheets/sheet2.xml><?xml version="1.0" encoding="utf-8"?>
<worksheet xmlns="http://schemas.openxmlformats.org/spreadsheetml/2006/main" xmlns:r="http://schemas.openxmlformats.org/officeDocument/2006/relationships">
  <sheetPr>
    <pageSetUpPr fitToPage="1"/>
  </sheetPr>
  <dimension ref="A1:L51"/>
  <sheetViews>
    <sheetView topLeftCell="B1" zoomScale="60" zoomScaleNormal="60" workbookViewId="0">
      <selection activeCell="J10" sqref="J10"/>
    </sheetView>
  </sheetViews>
  <sheetFormatPr defaultRowHeight="15"/>
  <cols>
    <col min="1" max="1" width="4.28515625" customWidth="1"/>
    <col min="2" max="2" width="27.28515625" customWidth="1"/>
    <col min="3" max="3" width="36.7109375" customWidth="1"/>
    <col min="4" max="4" width="61.28515625" customWidth="1"/>
    <col min="5" max="5" width="61.7109375" customWidth="1"/>
    <col min="6" max="6" width="27.42578125" customWidth="1"/>
    <col min="7" max="7" width="22.5703125" customWidth="1"/>
    <col min="8" max="8" width="27.42578125" customWidth="1"/>
    <col min="9" max="9" width="39.7109375" style="10" customWidth="1"/>
    <col min="10" max="10" width="34" style="10" customWidth="1"/>
    <col min="11" max="11" width="26.85546875" style="6" customWidth="1"/>
    <col min="12" max="12" width="23" style="8" customWidth="1"/>
  </cols>
  <sheetData>
    <row r="1" spans="1:12">
      <c r="A1" s="1"/>
      <c r="B1" s="1"/>
      <c r="L1" s="39"/>
    </row>
    <row r="2" spans="1:12">
      <c r="A2" s="4"/>
      <c r="B2" s="4"/>
      <c r="L2" s="39"/>
    </row>
    <row r="3" spans="1:12" ht="26.25" customHeight="1">
      <c r="A3" s="48" t="s">
        <v>6</v>
      </c>
      <c r="B3" s="48" t="s">
        <v>5</v>
      </c>
      <c r="C3" s="51"/>
      <c r="D3" s="51"/>
      <c r="E3" s="51"/>
      <c r="F3" s="51" t="s">
        <v>2</v>
      </c>
      <c r="G3" s="51"/>
      <c r="H3" s="51"/>
      <c r="I3" s="51"/>
      <c r="J3" s="51"/>
      <c r="K3" s="52"/>
      <c r="L3" s="39"/>
    </row>
    <row r="4" spans="1:12" ht="28.5">
      <c r="A4" s="48" t="s">
        <v>3</v>
      </c>
      <c r="B4" s="48"/>
      <c r="C4" s="51"/>
      <c r="D4" s="51"/>
      <c r="E4" s="51"/>
      <c r="F4" s="51"/>
      <c r="G4" s="51"/>
      <c r="H4" s="51"/>
      <c r="I4" s="51"/>
      <c r="J4" s="51"/>
      <c r="K4" s="52"/>
      <c r="L4" s="39"/>
    </row>
    <row r="5" spans="1:12">
      <c r="E5" s="50"/>
      <c r="F5" s="50"/>
      <c r="L5" s="39"/>
    </row>
    <row r="6" spans="1:12" ht="15.75">
      <c r="L6" s="40"/>
    </row>
    <row r="7" spans="1:12" ht="131.25" customHeight="1">
      <c r="A7" s="11" t="s">
        <v>0</v>
      </c>
      <c r="B7" s="11" t="s">
        <v>4</v>
      </c>
      <c r="C7" s="11" t="s">
        <v>1</v>
      </c>
      <c r="D7" s="11" t="s">
        <v>165</v>
      </c>
      <c r="E7" s="11" t="s">
        <v>46</v>
      </c>
      <c r="F7" s="11" t="s">
        <v>47</v>
      </c>
      <c r="G7" s="11" t="s">
        <v>49</v>
      </c>
      <c r="H7" s="11" t="s">
        <v>48</v>
      </c>
      <c r="I7" s="12" t="s">
        <v>50</v>
      </c>
      <c r="J7" s="12" t="s">
        <v>51</v>
      </c>
      <c r="K7" s="11" t="s">
        <v>78</v>
      </c>
      <c r="L7" s="11" t="s">
        <v>167</v>
      </c>
    </row>
    <row r="8" spans="1:12" s="2" customFormat="1" ht="152.25" customHeight="1">
      <c r="A8" s="13">
        <v>1</v>
      </c>
      <c r="B8" s="13" t="s">
        <v>7</v>
      </c>
      <c r="C8" s="13" t="s">
        <v>137</v>
      </c>
      <c r="D8" s="13" t="s">
        <v>116</v>
      </c>
      <c r="E8" s="30" t="s">
        <v>8</v>
      </c>
      <c r="F8" s="13" t="s">
        <v>66</v>
      </c>
      <c r="G8" s="13" t="s">
        <v>52</v>
      </c>
      <c r="H8" s="13" t="s">
        <v>111</v>
      </c>
      <c r="I8" s="36">
        <v>4000000</v>
      </c>
      <c r="J8" s="15">
        <v>30000</v>
      </c>
      <c r="K8" s="30" t="s">
        <v>102</v>
      </c>
      <c r="L8" s="38" t="s">
        <v>167</v>
      </c>
    </row>
    <row r="9" spans="1:12" s="2" customFormat="1" ht="110.25">
      <c r="A9" s="13">
        <v>2</v>
      </c>
      <c r="B9" s="13" t="s">
        <v>9</v>
      </c>
      <c r="C9" s="13" t="s">
        <v>96</v>
      </c>
      <c r="D9" s="17" t="s">
        <v>10</v>
      </c>
      <c r="E9" s="35" t="s">
        <v>89</v>
      </c>
      <c r="F9" s="13" t="s">
        <v>97</v>
      </c>
      <c r="G9" s="13" t="s">
        <v>52</v>
      </c>
      <c r="H9" s="13" t="s">
        <v>111</v>
      </c>
      <c r="I9" s="36">
        <v>30000000</v>
      </c>
      <c r="J9" s="36">
        <v>20000</v>
      </c>
      <c r="K9" s="30" t="s">
        <v>95</v>
      </c>
      <c r="L9" s="38" t="s">
        <v>167</v>
      </c>
    </row>
    <row r="10" spans="1:12" s="2" customFormat="1" ht="207" customHeight="1">
      <c r="A10" s="16">
        <v>3</v>
      </c>
      <c r="B10" s="13" t="s">
        <v>9</v>
      </c>
      <c r="C10" s="13" t="s">
        <v>98</v>
      </c>
      <c r="D10" s="13" t="s">
        <v>11</v>
      </c>
      <c r="E10" s="35" t="s">
        <v>90</v>
      </c>
      <c r="F10" s="13" t="s">
        <v>66</v>
      </c>
      <c r="G10" s="13" t="s">
        <v>52</v>
      </c>
      <c r="H10" s="13" t="s">
        <v>111</v>
      </c>
      <c r="I10" s="36">
        <v>3500000</v>
      </c>
      <c r="J10" s="36">
        <v>10000</v>
      </c>
      <c r="K10" s="30" t="s">
        <v>93</v>
      </c>
      <c r="L10" s="38" t="s">
        <v>167</v>
      </c>
    </row>
    <row r="11" spans="1:12" s="2" customFormat="1" ht="292.5" customHeight="1">
      <c r="A11" s="16">
        <v>4</v>
      </c>
      <c r="B11" s="13" t="s">
        <v>12</v>
      </c>
      <c r="C11" s="13" t="s">
        <v>13</v>
      </c>
      <c r="D11" s="13" t="s">
        <v>14</v>
      </c>
      <c r="E11" s="30" t="s">
        <v>121</v>
      </c>
      <c r="F11" s="13" t="s">
        <v>97</v>
      </c>
      <c r="G11" s="13" t="s">
        <v>52</v>
      </c>
      <c r="H11" s="13" t="s">
        <v>111</v>
      </c>
      <c r="I11" s="37">
        <v>15000000</v>
      </c>
      <c r="J11" s="37">
        <v>11000</v>
      </c>
      <c r="K11" s="30" t="s">
        <v>79</v>
      </c>
      <c r="L11" s="38" t="s">
        <v>167</v>
      </c>
    </row>
    <row r="12" spans="1:12" s="2" customFormat="1" ht="261" customHeight="1">
      <c r="A12" s="13">
        <v>5</v>
      </c>
      <c r="B12" s="13" t="s">
        <v>12</v>
      </c>
      <c r="C12" s="13" t="s">
        <v>15</v>
      </c>
      <c r="D12" s="13" t="s">
        <v>16</v>
      </c>
      <c r="E12" s="30" t="s">
        <v>122</v>
      </c>
      <c r="F12" s="13" t="s">
        <v>97</v>
      </c>
      <c r="G12" s="13" t="s">
        <v>84</v>
      </c>
      <c r="H12" s="13" t="s">
        <v>111</v>
      </c>
      <c r="I12" s="37">
        <v>2600000</v>
      </c>
      <c r="J12" s="37">
        <v>30000</v>
      </c>
      <c r="K12" s="30" t="s">
        <v>79</v>
      </c>
      <c r="L12" s="38" t="s">
        <v>167</v>
      </c>
    </row>
    <row r="13" spans="1:12" s="2" customFormat="1" ht="88.5" customHeight="1">
      <c r="A13" s="16">
        <v>6</v>
      </c>
      <c r="B13" s="13" t="s">
        <v>12</v>
      </c>
      <c r="C13" s="13" t="s">
        <v>17</v>
      </c>
      <c r="D13" s="13" t="s">
        <v>18</v>
      </c>
      <c r="E13" s="30" t="s">
        <v>123</v>
      </c>
      <c r="F13" s="13" t="s">
        <v>97</v>
      </c>
      <c r="G13" s="13" t="s">
        <v>52</v>
      </c>
      <c r="H13" s="13" t="s">
        <v>111</v>
      </c>
      <c r="I13" s="37">
        <v>600000</v>
      </c>
      <c r="J13" s="36">
        <v>10000</v>
      </c>
      <c r="K13" s="30" t="s">
        <v>79</v>
      </c>
      <c r="L13" s="38" t="s">
        <v>167</v>
      </c>
    </row>
    <row r="14" spans="1:12" s="2" customFormat="1" ht="78">
      <c r="A14" s="16">
        <v>7</v>
      </c>
      <c r="B14" s="13" t="s">
        <v>19</v>
      </c>
      <c r="C14" s="13" t="s">
        <v>124</v>
      </c>
      <c r="D14" s="13" t="s">
        <v>128</v>
      </c>
      <c r="E14" s="30" t="s">
        <v>133</v>
      </c>
      <c r="F14" s="13" t="s">
        <v>110</v>
      </c>
      <c r="G14" s="13" t="s">
        <v>52</v>
      </c>
      <c r="H14" s="13" t="s">
        <v>111</v>
      </c>
      <c r="I14" s="37">
        <v>1500000</v>
      </c>
      <c r="J14" s="36">
        <v>15000</v>
      </c>
      <c r="K14" s="42" t="s">
        <v>136</v>
      </c>
      <c r="L14" s="38" t="s">
        <v>167</v>
      </c>
    </row>
    <row r="15" spans="1:12" s="2" customFormat="1" ht="78">
      <c r="A15" s="13">
        <v>8</v>
      </c>
      <c r="B15" s="13" t="s">
        <v>19</v>
      </c>
      <c r="C15" s="13" t="s">
        <v>125</v>
      </c>
      <c r="D15" s="13" t="s">
        <v>129</v>
      </c>
      <c r="E15" s="30" t="s">
        <v>133</v>
      </c>
      <c r="F15" s="13" t="s">
        <v>110</v>
      </c>
      <c r="G15" s="13" t="s">
        <v>52</v>
      </c>
      <c r="H15" s="13" t="s">
        <v>111</v>
      </c>
      <c r="I15" s="37">
        <v>100000</v>
      </c>
      <c r="J15" s="36">
        <v>15000</v>
      </c>
      <c r="K15" s="42" t="s">
        <v>136</v>
      </c>
      <c r="L15" s="38" t="s">
        <v>167</v>
      </c>
    </row>
    <row r="16" spans="1:12" s="2" customFormat="1" ht="78">
      <c r="A16" s="16">
        <v>9</v>
      </c>
      <c r="B16" s="13" t="s">
        <v>19</v>
      </c>
      <c r="C16" s="13" t="s">
        <v>126</v>
      </c>
      <c r="D16" s="13" t="s">
        <v>130</v>
      </c>
      <c r="E16" s="30" t="s">
        <v>133</v>
      </c>
      <c r="F16" s="13" t="s">
        <v>110</v>
      </c>
      <c r="G16" s="13" t="s">
        <v>52</v>
      </c>
      <c r="H16" s="13" t="s">
        <v>111</v>
      </c>
      <c r="I16" s="37">
        <v>3000000</v>
      </c>
      <c r="J16" s="36">
        <v>30000</v>
      </c>
      <c r="K16" s="42" t="s">
        <v>136</v>
      </c>
      <c r="L16" s="38" t="s">
        <v>167</v>
      </c>
    </row>
    <row r="17" spans="1:12" s="2" customFormat="1" ht="15.75" hidden="1">
      <c r="A17" s="13">
        <v>13</v>
      </c>
      <c r="B17" s="13"/>
      <c r="C17" s="13"/>
      <c r="D17" s="13"/>
      <c r="E17" s="30"/>
      <c r="F17" s="13"/>
      <c r="G17" s="13"/>
      <c r="H17" s="13"/>
      <c r="I17" s="36"/>
      <c r="J17" s="36"/>
      <c r="K17" s="43"/>
      <c r="L17" s="38" t="s">
        <v>167</v>
      </c>
    </row>
    <row r="18" spans="1:12" s="2" customFormat="1" ht="228" customHeight="1">
      <c r="A18" s="16">
        <v>10</v>
      </c>
      <c r="B18" s="13" t="s">
        <v>40</v>
      </c>
      <c r="C18" s="13" t="s">
        <v>151</v>
      </c>
      <c r="D18" s="13" t="s">
        <v>42</v>
      </c>
      <c r="E18" s="30" t="s">
        <v>41</v>
      </c>
      <c r="F18" s="13" t="s">
        <v>66</v>
      </c>
      <c r="G18" s="13" t="s">
        <v>52</v>
      </c>
      <c r="H18" s="13" t="s">
        <v>111</v>
      </c>
      <c r="I18" s="37">
        <v>60000</v>
      </c>
      <c r="J18" s="36">
        <v>30000</v>
      </c>
      <c r="K18" s="30" t="s">
        <v>154</v>
      </c>
      <c r="L18" s="38" t="s">
        <v>167</v>
      </c>
    </row>
    <row r="19" spans="1:12" s="6" customFormat="1" ht="65.25" customHeight="1">
      <c r="A19" s="2"/>
      <c r="B19" s="18" t="s">
        <v>105</v>
      </c>
      <c r="C19" s="2"/>
      <c r="D19" s="2"/>
      <c r="E19" s="2"/>
      <c r="F19" s="3"/>
      <c r="G19" s="3"/>
      <c r="H19" s="3"/>
      <c r="I19" s="19">
        <f>SUM(I8:I18)</f>
        <v>60360000</v>
      </c>
      <c r="J19" s="34">
        <f>SUM(J8:J18)</f>
        <v>201000</v>
      </c>
      <c r="K19" s="2"/>
      <c r="L19" s="41"/>
    </row>
    <row r="20" spans="1:12" ht="15.75">
      <c r="C20" s="1"/>
      <c r="E20" s="2"/>
      <c r="H20" s="2"/>
      <c r="L20" s="41"/>
    </row>
    <row r="21" spans="1:12" ht="15.75">
      <c r="E21" s="2"/>
      <c r="H21" s="2"/>
      <c r="L21" s="41"/>
    </row>
    <row r="22" spans="1:12" ht="15.75">
      <c r="L22" s="41"/>
    </row>
    <row r="23" spans="1:12" ht="15.75">
      <c r="L23" s="41"/>
    </row>
    <row r="24" spans="1:12" ht="15.75">
      <c r="L24" s="41"/>
    </row>
    <row r="25" spans="1:12" ht="15.75">
      <c r="L25" s="41"/>
    </row>
    <row r="26" spans="1:12" ht="15.75">
      <c r="L26" s="41"/>
    </row>
    <row r="27" spans="1:12" ht="15.75">
      <c r="C27" s="1"/>
      <c r="L27" s="41"/>
    </row>
    <row r="28" spans="1:12" ht="15.75">
      <c r="L28" s="41"/>
    </row>
    <row r="29" spans="1:12" ht="15.75">
      <c r="L29" s="41"/>
    </row>
    <row r="30" spans="1:12" ht="15.75">
      <c r="L30" s="41"/>
    </row>
    <row r="31" spans="1:12" ht="15.75">
      <c r="L31" s="41"/>
    </row>
    <row r="32" spans="1:12" ht="15.75">
      <c r="L32" s="41"/>
    </row>
    <row r="33" spans="12:12" ht="15.75">
      <c r="L33" s="41"/>
    </row>
    <row r="34" spans="12:12" ht="15.75">
      <c r="L34" s="41"/>
    </row>
    <row r="35" spans="12:12" ht="15.75">
      <c r="L35" s="41"/>
    </row>
    <row r="36" spans="12:12" ht="15.75">
      <c r="L36" s="41"/>
    </row>
    <row r="37" spans="12:12" ht="15.75">
      <c r="L37" s="41"/>
    </row>
    <row r="38" spans="12:12" ht="15.75">
      <c r="L38" s="41"/>
    </row>
    <row r="39" spans="12:12" ht="15.75">
      <c r="L39" s="41"/>
    </row>
    <row r="40" spans="12:12" ht="15.75">
      <c r="L40" s="41"/>
    </row>
    <row r="41" spans="12:12" ht="15.75">
      <c r="L41" s="41"/>
    </row>
    <row r="42" spans="12:12" ht="15.75">
      <c r="L42" s="41"/>
    </row>
    <row r="43" spans="12:12" ht="15.75">
      <c r="L43" s="41"/>
    </row>
    <row r="44" spans="12:12" ht="15.75">
      <c r="L44" s="41"/>
    </row>
    <row r="45" spans="12:12" ht="15.75">
      <c r="L45" s="41"/>
    </row>
    <row r="46" spans="12:12">
      <c r="L46" s="39"/>
    </row>
    <row r="47" spans="12:12">
      <c r="L47" s="39"/>
    </row>
    <row r="48" spans="12:12">
      <c r="L48" s="39"/>
    </row>
    <row r="49" spans="12:12">
      <c r="L49" s="39"/>
    </row>
    <row r="50" spans="12:12">
      <c r="L50" s="39"/>
    </row>
    <row r="51" spans="12:12">
      <c r="L51" s="39"/>
    </row>
  </sheetData>
  <mergeCells count="3">
    <mergeCell ref="E5:F5"/>
    <mergeCell ref="A3:K3"/>
    <mergeCell ref="A4:K4"/>
  </mergeCells>
  <phoneticPr fontId="0" type="noConversion"/>
  <dataValidations count="4">
    <dataValidation type="list" allowBlank="1" showInputMessage="1" showErrorMessage="1" sqref="C21:C25">
      <formula1>$C$8:$C$10</formula1>
    </dataValidation>
    <dataValidation type="list" allowBlank="1" showInputMessage="1" showErrorMessage="1" sqref="H18 H8:H16">
      <formula1>Model</formula1>
    </dataValidation>
    <dataValidation type="list" allowBlank="1" showInputMessage="1" showErrorMessage="1" sqref="G18 G8:G16">
      <formula1>Clan18</formula1>
    </dataValidation>
    <dataValidation type="list" allowBlank="1" showInputMessage="1" showErrorMessage="1" sqref="F18 F8:F16">
      <formula1>Stepen</formula1>
    </dataValidation>
  </dataValidations>
  <hyperlinks>
    <hyperlink ref="L8" r:id="rId1"/>
    <hyperlink ref="L9" r:id="rId2"/>
    <hyperlink ref="L10" r:id="rId3"/>
    <hyperlink ref="L11" r:id="rId4"/>
    <hyperlink ref="L12" r:id="rId5"/>
    <hyperlink ref="L13" r:id="rId6"/>
    <hyperlink ref="L14" r:id="rId7"/>
    <hyperlink ref="L15:L16" r:id="rId8" display="Kratak opis projekta"/>
    <hyperlink ref="L18" r:id="rId9"/>
  </hyperlinks>
  <pageMargins left="0.70866141732283472" right="0.70866141732283472" top="0.74803149606299213" bottom="0.74803149606299213" header="0.31496062992125984" footer="0.31496062992125984"/>
  <pageSetup paperSize="8" scale="53" fitToHeight="0" orientation="landscape" r:id="rId10"/>
</worksheet>
</file>

<file path=xl/worksheets/sheet3.xml><?xml version="1.0" encoding="utf-8"?>
<worksheet xmlns="http://schemas.openxmlformats.org/spreadsheetml/2006/main" xmlns:r="http://schemas.openxmlformats.org/officeDocument/2006/relationships">
  <dimension ref="A5:A20"/>
  <sheetViews>
    <sheetView workbookViewId="0">
      <selection activeCell="A14" sqref="A14:A15"/>
    </sheetView>
  </sheetViews>
  <sheetFormatPr defaultRowHeight="15"/>
  <sheetData>
    <row r="5" spans="1:1">
      <c r="A5" s="29" t="s">
        <v>114</v>
      </c>
    </row>
    <row r="6" spans="1:1">
      <c r="A6" s="8" t="s">
        <v>110</v>
      </c>
    </row>
    <row r="7" spans="1:1">
      <c r="A7" s="8" t="s">
        <v>65</v>
      </c>
    </row>
    <row r="8" spans="1:1">
      <c r="A8" s="8" t="s">
        <v>66</v>
      </c>
    </row>
    <row r="9" spans="1:1">
      <c r="A9" s="8" t="s">
        <v>97</v>
      </c>
    </row>
    <row r="10" spans="1:1">
      <c r="A10" s="8" t="s">
        <v>109</v>
      </c>
    </row>
    <row r="13" spans="1:1">
      <c r="A13" s="1" t="s">
        <v>113</v>
      </c>
    </row>
    <row r="14" spans="1:1">
      <c r="A14" s="8" t="s">
        <v>111</v>
      </c>
    </row>
    <row r="15" spans="1:1">
      <c r="A15" s="8" t="s">
        <v>112</v>
      </c>
    </row>
    <row r="18" spans="1:1">
      <c r="A18" t="s">
        <v>115</v>
      </c>
    </row>
    <row r="19" spans="1:1">
      <c r="A19" t="s">
        <v>52</v>
      </c>
    </row>
    <row r="20" spans="1:1">
      <c r="A20" t="s">
        <v>84</v>
      </c>
    </row>
  </sheetData>
  <dataValidations count="1">
    <dataValidation type="list" allowBlank="1" showInputMessage="1" showErrorMessage="1" sqref="A6:A10">
      <formula1>$B$8:$B$11</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SREDNJOROCNI</vt:lpstr>
      <vt:lpstr>GODISNJI</vt:lpstr>
      <vt:lpstr>Sheet1</vt:lpstr>
      <vt:lpstr>Clan18</vt:lpstr>
      <vt:lpstr>Model</vt:lpstr>
      <vt:lpstr>SREDNJOROCNI!Print_Titles</vt:lpstr>
      <vt:lpstr>Stepen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USAID SIDA GOLD 9</dc:creator>
  <cp:lastModifiedBy>Senija Zukanovic</cp:lastModifiedBy>
  <cp:lastPrinted>2017-08-21T08:41:05Z</cp:lastPrinted>
  <dcterms:created xsi:type="dcterms:W3CDTF">2016-07-06T09:18:07Z</dcterms:created>
  <dcterms:modified xsi:type="dcterms:W3CDTF">2017-09-11T09:58:15Z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